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Нови ценоразписи\"/>
    </mc:Choice>
  </mc:AlternateContent>
  <bookViews>
    <workbookView xWindow="8910" yWindow="-420" windowWidth="13275" windowHeight="9735" firstSheet="1" activeTab="1"/>
  </bookViews>
  <sheets>
    <sheet name="InfoHospital" sheetId="1" state="hidden" r:id="rId1"/>
    <sheet name="HospitalPriceList"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2" l="1"/>
  <c r="B4" i="2"/>
</calcChain>
</file>

<file path=xl/sharedStrings.xml><?xml version="1.0" encoding="utf-8"?>
<sst xmlns="http://schemas.openxmlformats.org/spreadsheetml/2006/main" count="175" uniqueCount="64">
  <si>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</si>
  <si>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</si>
  <si>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</si>
  <si>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</si>
  <si>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</si>
  <si>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</si>
  <si>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</si>
  <si>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</si>
  <si>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</si>
  <si>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</si>
  <si>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</si>
  <si>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</si>
  <si>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</si>
  <si>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</si>
  <si>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</si>
  <si>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</si>
  <si>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</si>
  <si>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</si>
  <si>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</si>
  <si>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</si>
  <si>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</si>
  <si>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НЗОК</t>
  </si>
  <si>
    <t>Код от информационната систама на ЛЗ</t>
  </si>
  <si>
    <t xml:space="preserve">Пациент </t>
  </si>
  <si>
    <t>МЗ</t>
  </si>
  <si>
    <t xml:space="preserve">Мерна единица
(ден, брой и др.) </t>
  </si>
  <si>
    <t>д-р Цветан Димов Диманов</t>
  </si>
  <si>
    <t>София град</t>
  </si>
  <si>
    <t>Възраждане</t>
  </si>
  <si>
    <t>София</t>
  </si>
  <si>
    <t>02/8157931</t>
  </si>
  <si>
    <t>МБАЛ Полимед оод</t>
  </si>
  <si>
    <t>Даниела Василева Михайлова</t>
  </si>
  <si>
    <t>бр.</t>
  </si>
  <si>
    <t>www.polimedad.com</t>
  </si>
  <si>
    <t>Централно фоайе на монитор и информационно табло, на регистратурите, в сайта на медицински комплекс Полимед, в приемен ортопедичен кабинет</t>
  </si>
  <si>
    <t>Отделение по ортопедия и травматология</t>
  </si>
  <si>
    <t xml:space="preserve">Медицински услуги за здравноосигурени лица </t>
  </si>
  <si>
    <t>Допълнително заплащане по КП 218</t>
  </si>
  <si>
    <t>АПр 22 - Малки оперативни процедури на раменен пояс и горен крайник</t>
  </si>
  <si>
    <t>АПр 23 - Малки оперативни процедури на таза и долния крайник</t>
  </si>
  <si>
    <t>АПр 24 - Малки артроскопски процедури в областта на скелетно-мускулната система</t>
  </si>
  <si>
    <t>АПр 26 - Амбулаторни хирургични процедури</t>
  </si>
  <si>
    <t>КП 158 - Оперативни интервенции при инфекции на меките и костни тъкани – за възраст над 10 г.</t>
  </si>
  <si>
    <t>КП 159 - Артроскопски процедури в областта на скелетно-мускулната система</t>
  </si>
  <si>
    <t>КП 198 - Хирургично лечение при животозастрашаващи инфекции на меките и костни тъкани – за възраст над 18 г.</t>
  </si>
  <si>
    <t>КП 210 - Периферни и черепномозъчни нерви (екстракраниална част) – оперативно лечение</t>
  </si>
  <si>
    <t>КП 217.1 - Оперативни процедури с голям обем и сложност на таза и долния крайник</t>
  </si>
  <si>
    <t>КП 217.2 - Оперативни процедури с много голям обем и сложност на таза, тазобедрената и колянната става</t>
  </si>
  <si>
    <t>КП 218 - Оперативни процедури с алопластика на тазобедрена и колянна става</t>
  </si>
  <si>
    <t>КП 219 - Оперативни процедури на таза и долния крайник със среден обем и сложност</t>
  </si>
  <si>
    <t>КП 221 - Оперативни процедури в областта на раменния пояс и горния крайник с много голям обем и сложност</t>
  </si>
  <si>
    <t>КП 222 - Средни оперативни процедури в областта на раменния пояс и горния крайник</t>
  </si>
  <si>
    <t>КП 223 - Оперативни процедури при заболявания на гръдния кош</t>
  </si>
  <si>
    <t>Медицински услуги за частни пациенти  и  здравнонеосигурени лица</t>
  </si>
  <si>
    <t>Брегалница</t>
  </si>
  <si>
    <t>-</t>
  </si>
  <si>
    <t>КП 220.1-Оперативни процедури в областта на раменния пояс и горния крайник с голям обем и сложност</t>
  </si>
  <si>
    <t>КП 220.2 - Оперативни процедури в областта на раменния пояс и горния крайник с голям обем и сложност при повече от един пръст (лъч)</t>
  </si>
  <si>
    <t>Избор на ортопедичен екип за операция по ендопротезиране</t>
  </si>
  <si>
    <t>Избор на анестезиологичен екип за даване на анестезия по време на операция за ендопротезиране</t>
  </si>
  <si>
    <t>КП 217.2 - Ревизия на тазобедрена или колянна става</t>
  </si>
  <si>
    <t xml:space="preserve">Фактура за доплащане на вложените импланти                                                                                                                                                         Фактура за допълнително заплащане по КП 218  съгласно чл. 24а на Наредба за осъществяване правото на достъп до медицинска помощ избрани от ЗОЛ по време на престой в МБАЛ „Полимед” ООД - избор на ортопедичен и анестезиологичен екипи      </t>
  </si>
  <si>
    <t>statistika@polimedad.com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</si>
</sst>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2"/>
      <color rgb="FFFF0000"/>
      <name val="Times New Roman"/>
      <family val="1"/>
      <charset val="204"/>
    </font>
    <font>
      <u/>
      <sz val="11"/>
      <color theme="10"/>
      <name val="Calibri"/>
      <family val="2"/>
      <charset val="204"/>
      <scheme val="minor"/>
    </font>
    <font>
      <sz val="10"/>
      <color theme="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b/>
      <sz val="12"/>
      <color theme="1"/>
      <name val="Times New Roman"/>
      <family val="1"/>
      <charset val="204"/>
    </font>
    <font>
      <b/>
      <sz val="14"/>
      <color theme="1"/>
      <name val="Times New Roman"/>
      <family val="1"/>
      <charset val="204"/>
    </font>
    <font>
      <sz val="16"/>
      <color theme="1"/>
      <name val="Times New Roman"/>
      <family val="1"/>
      <charset val="204"/>
    </font>
    <font>
      <i/>
      <sz val="12"/>
      <color theme="1"/>
      <name val="Times New Roman"/>
      <family val="1"/>
      <charset val="204"/>
    </font>
    <font>
      <b/>
      <sz val="10"/>
      <color theme="1"/>
      <name val="Times New Roman"/>
      <family val="1"/>
      <charset val="204"/>
    </font>
    <font>
      <b/>
      <i/>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5" fillId="0" borderId="0" applyNumberFormat="0" applyFill="0" applyBorder="0" applyAlignment="0" applyProtection="0"/>
  </cellStyleXfs>
  <cellXfs count="74">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4" fillId="0" borderId="6" xfId="0" applyFont="1" applyBorder="1" applyAlignment="1">
      <alignment horizontal="center" vertical="center"/>
    </xf>
    <xf numFmtId="0" fontId="2" fillId="0" borderId="1"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right" vertical="center"/>
    </xf>
    <xf numFmtId="0" fontId="4" fillId="0" borderId="9" xfId="0" applyFont="1" applyBorder="1" applyAlignment="1">
      <alignment horizontal="right" vertical="top"/>
    </xf>
    <xf numFmtId="0" fontId="4" fillId="0" borderId="6" xfId="0" applyFont="1" applyBorder="1" applyAlignment="1">
      <alignment horizontal="center" vertical="center"/>
    </xf>
    <xf numFmtId="0" fontId="5" fillId="0" borderId="8" xfId="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5" fillId="0" borderId="2" xfId="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4" fillId="0" borderId="2" xfId="0" applyFont="1" applyBorder="1" applyAlignment="1">
      <alignment horizontal="center" vertical="top"/>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11" fillId="2" borderId="0" xfId="0" applyFont="1" applyFill="1" applyAlignment="1">
      <alignment horizontal="center" vertical="center" wrapText="1"/>
    </xf>
    <xf numFmtId="0" fontId="7" fillId="2" borderId="0" xfId="0" applyFont="1" applyFill="1" applyAlignment="1">
      <alignment vertical="center" wrapText="1"/>
    </xf>
    <xf numFmtId="0" fontId="12" fillId="2" borderId="0" xfId="0" applyFont="1" applyFill="1" applyAlignment="1">
      <alignment horizontal="center" vertical="center"/>
    </xf>
    <xf numFmtId="0" fontId="7" fillId="2" borderId="0" xfId="0" applyFont="1" applyFill="1" applyAlignment="1">
      <alignment vertical="center"/>
    </xf>
    <xf numFmtId="0" fontId="13" fillId="2" borderId="0" xfId="0" applyFont="1" applyFill="1" applyAlignment="1">
      <alignment horizontal="center" vertical="center"/>
    </xf>
    <xf numFmtId="0" fontId="13"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7"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6" fillId="2" borderId="0" xfId="0" applyFont="1" applyFill="1" applyAlignment="1">
      <alignment vertical="center" wrapText="1"/>
    </xf>
    <xf numFmtId="0" fontId="14" fillId="2" borderId="13" xfId="0" applyFont="1" applyFill="1" applyBorder="1" applyAlignment="1">
      <alignment horizontal="center" vertical="center" wrapText="1"/>
    </xf>
    <xf numFmtId="0" fontId="15" fillId="2" borderId="0" xfId="0" applyFont="1" applyFill="1" applyAlignment="1">
      <alignment vertical="center" wrapText="1"/>
    </xf>
    <xf numFmtId="0" fontId="8" fillId="2" borderId="13" xfId="0" applyFont="1" applyFill="1" applyBorder="1" applyAlignment="1">
      <alignment horizontal="center" vertical="center" wrapText="1"/>
    </xf>
    <xf numFmtId="0" fontId="6" fillId="2" borderId="13" xfId="0" applyFont="1" applyFill="1" applyBorder="1" applyAlignment="1">
      <alignment vertical="center"/>
    </xf>
    <xf numFmtId="0" fontId="8" fillId="2" borderId="13" xfId="0" applyNumberFormat="1" applyFont="1" applyFill="1" applyBorder="1" applyAlignment="1">
      <alignment vertical="center" wrapText="1"/>
    </xf>
    <xf numFmtId="0" fontId="6" fillId="2" borderId="13" xfId="0" applyNumberFormat="1" applyFont="1" applyFill="1" applyBorder="1" applyAlignment="1">
      <alignment horizontal="center" vertical="center" wrapText="1"/>
    </xf>
    <xf numFmtId="4" fontId="6" fillId="2" borderId="13" xfId="0" applyNumberFormat="1" applyFont="1" applyFill="1" applyBorder="1" applyAlignment="1">
      <alignment vertical="center"/>
    </xf>
    <xf numFmtId="0" fontId="6" fillId="2" borderId="0" xfId="0" applyFont="1" applyFill="1" applyAlignment="1">
      <alignment vertical="center"/>
    </xf>
    <xf numFmtId="0" fontId="7" fillId="2" borderId="13" xfId="0" applyFont="1" applyFill="1" applyBorder="1" applyAlignment="1">
      <alignment vertical="center"/>
    </xf>
    <xf numFmtId="0" fontId="7" fillId="2" borderId="13" xfId="0" applyFont="1" applyFill="1" applyBorder="1" applyAlignment="1">
      <alignment horizontal="left" wrapText="1"/>
    </xf>
    <xf numFmtId="0" fontId="7" fillId="2" borderId="13" xfId="0" applyNumberFormat="1" applyFont="1" applyFill="1" applyBorder="1" applyAlignment="1">
      <alignment horizontal="center" vertical="center" wrapText="1"/>
    </xf>
    <xf numFmtId="2" fontId="7" fillId="2" borderId="13" xfId="0" applyNumberFormat="1" applyFont="1" applyFill="1" applyBorder="1" applyAlignment="1">
      <alignment horizontal="center" vertical="center" wrapText="1"/>
    </xf>
    <xf numFmtId="2" fontId="7" fillId="2" borderId="13" xfId="0" applyNumberFormat="1" applyFont="1" applyFill="1" applyBorder="1" applyAlignment="1">
      <alignment horizontal="right" vertical="center" wrapText="1"/>
    </xf>
    <xf numFmtId="4" fontId="7" fillId="2" borderId="13" xfId="0" applyNumberFormat="1" applyFont="1" applyFill="1" applyBorder="1" applyAlignment="1">
      <alignment horizontal="center" vertical="center"/>
    </xf>
    <xf numFmtId="0" fontId="8" fillId="2" borderId="13" xfId="0" applyFont="1" applyFill="1" applyBorder="1" applyAlignment="1">
      <alignment vertical="center"/>
    </xf>
    <xf numFmtId="0" fontId="7" fillId="2" borderId="13" xfId="0" applyFont="1" applyFill="1" applyBorder="1" applyAlignment="1">
      <alignment vertical="top" wrapText="1"/>
    </xf>
    <xf numFmtId="4" fontId="7" fillId="2" borderId="13" xfId="0" applyNumberFormat="1" applyFont="1" applyFill="1" applyBorder="1" applyAlignment="1">
      <alignment horizontal="right" vertical="center"/>
    </xf>
    <xf numFmtId="4" fontId="7" fillId="2" borderId="13" xfId="0" applyNumberFormat="1" applyFont="1" applyFill="1" applyBorder="1" applyAlignment="1">
      <alignment vertical="center"/>
    </xf>
    <xf numFmtId="0" fontId="10" fillId="2" borderId="13" xfId="0" applyNumberFormat="1" applyFont="1" applyFill="1" applyBorder="1" applyAlignment="1">
      <alignment vertical="center" wrapText="1"/>
    </xf>
    <xf numFmtId="0" fontId="7" fillId="2" borderId="13" xfId="0" applyFont="1" applyFill="1" applyBorder="1" applyAlignment="1">
      <alignment horizontal="right" vertical="center"/>
    </xf>
    <xf numFmtId="2" fontId="7" fillId="2" borderId="13" xfId="0" applyNumberFormat="1" applyFont="1" applyFill="1" applyBorder="1" applyAlignment="1">
      <alignment horizontal="right" vertical="center"/>
    </xf>
    <xf numFmtId="0" fontId="9" fillId="2"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limedad.com/" TargetMode="External"/><Relationship Id="rId1" Type="http://schemas.openxmlformats.org/officeDocument/2006/relationships/hyperlink" Target="mailto:statistika@polimedad.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zoomScaleNormal="100" zoomScaleSheetLayoutView="80" workbookViewId="0">
      <selection activeCell="I16" sqref="I16"/>
    </sheetView>
  </sheetViews>
  <sheetFormatPr defaultRowHeight="19.5" customHeight="1" x14ac:dyDescent="0.25"/>
  <cols>
    <col min="1" max="1" width="7.85546875" style="2" customWidth="1"/>
    <col min="2" max="2" width="25.5703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15.75" x14ac:dyDescent="0.25">
      <c r="A1" s="34" t="s">
        <v>31</v>
      </c>
      <c r="B1" s="23"/>
      <c r="C1" s="23"/>
      <c r="D1" s="23"/>
      <c r="E1" s="23"/>
      <c r="F1" s="24"/>
    </row>
    <row r="2" spans="1:6" ht="15.75" x14ac:dyDescent="0.25">
      <c r="A2" s="31" t="s">
        <v>1</v>
      </c>
      <c r="B2" s="32"/>
      <c r="C2" s="32"/>
      <c r="D2" s="32"/>
      <c r="E2" s="32"/>
      <c r="F2" s="33"/>
    </row>
    <row r="3" spans="1:6" ht="15.75" x14ac:dyDescent="0.25">
      <c r="A3" s="3" t="s">
        <v>4</v>
      </c>
      <c r="B3" s="8">
        <v>200261536</v>
      </c>
      <c r="C3" s="4" t="s">
        <v>5</v>
      </c>
      <c r="D3" s="8">
        <v>2201211080</v>
      </c>
      <c r="E3" s="4" t="s">
        <v>6</v>
      </c>
      <c r="F3" s="7">
        <v>22</v>
      </c>
    </row>
    <row r="4" spans="1:6" ht="15.75" x14ac:dyDescent="0.25">
      <c r="A4" s="35" t="s">
        <v>26</v>
      </c>
      <c r="B4" s="36"/>
      <c r="C4" s="36"/>
      <c r="D4" s="36"/>
      <c r="E4" s="36"/>
      <c r="F4" s="37"/>
    </row>
    <row r="5" spans="1:6" ht="15.75" x14ac:dyDescent="0.25">
      <c r="A5" s="31" t="s">
        <v>0</v>
      </c>
      <c r="B5" s="32"/>
      <c r="C5" s="32"/>
      <c r="D5" s="32"/>
      <c r="E5" s="32"/>
      <c r="F5" s="33"/>
    </row>
    <row r="6" spans="1:6" ht="15.75" x14ac:dyDescent="0.25">
      <c r="A6" s="3" t="s">
        <v>7</v>
      </c>
      <c r="B6" s="8" t="s">
        <v>27</v>
      </c>
      <c r="C6" s="4" t="s">
        <v>8</v>
      </c>
      <c r="D6" s="8" t="s">
        <v>28</v>
      </c>
      <c r="E6" s="4" t="s">
        <v>9</v>
      </c>
      <c r="F6" s="12" t="s">
        <v>29</v>
      </c>
    </row>
    <row r="7" spans="1:6" ht="15.75" x14ac:dyDescent="0.25">
      <c r="A7" s="31" t="s">
        <v>11</v>
      </c>
      <c r="B7" s="32"/>
      <c r="C7" s="32"/>
      <c r="D7" s="32"/>
      <c r="E7" s="32"/>
      <c r="F7" s="33"/>
    </row>
    <row r="8" spans="1:6" ht="15.75" x14ac:dyDescent="0.25">
      <c r="A8" s="3" t="s">
        <v>10</v>
      </c>
      <c r="B8" s="14" t="s">
        <v>55</v>
      </c>
      <c r="C8" s="4" t="s">
        <v>14</v>
      </c>
      <c r="D8" s="15">
        <v>47</v>
      </c>
      <c r="E8" s="4" t="s">
        <v>13</v>
      </c>
      <c r="F8" s="7"/>
    </row>
    <row r="9" spans="1:6" ht="15.75" x14ac:dyDescent="0.25">
      <c r="A9" s="38" t="s">
        <v>11</v>
      </c>
      <c r="B9" s="39"/>
      <c r="C9" s="39"/>
      <c r="D9" s="39"/>
      <c r="E9" s="39"/>
      <c r="F9" s="40"/>
    </row>
    <row r="10" spans="1:6" ht="15.75" x14ac:dyDescent="0.25">
      <c r="A10" s="35" t="s">
        <v>32</v>
      </c>
      <c r="B10" s="36"/>
      <c r="C10" s="36"/>
      <c r="D10" s="36"/>
      <c r="E10" s="36"/>
      <c r="F10" s="37"/>
    </row>
    <row r="11" spans="1:6" ht="15.75" x14ac:dyDescent="0.25">
      <c r="A11" s="31" t="s">
        <v>12</v>
      </c>
      <c r="B11" s="32"/>
      <c r="C11" s="32"/>
      <c r="D11" s="32"/>
      <c r="E11" s="32"/>
      <c r="F11" s="33"/>
    </row>
    <row r="12" spans="1:6" ht="16.5" thickBot="1" x14ac:dyDescent="0.3">
      <c r="A12" s="5" t="s">
        <v>2</v>
      </c>
      <c r="B12" s="13" t="s">
        <v>63</v>
      </c>
      <c r="C12" s="6" t="s">
        <v>3</v>
      </c>
      <c r="D12" s="9" t="s">
        <v>30</v>
      </c>
      <c r="E12" s="10"/>
      <c r="F12" s="11"/>
    </row>
    <row r="13" spans="1:6" ht="19.5" customHeight="1" thickBot="1" x14ac:dyDescent="0.3">
      <c r="A13" s="1"/>
    </row>
    <row r="14" spans="1:6" ht="19.5" customHeight="1" x14ac:dyDescent="0.25">
      <c r="A14" s="22" t="s">
        <v>34</v>
      </c>
      <c r="B14" s="23"/>
      <c r="C14" s="23"/>
      <c r="D14" s="23"/>
      <c r="E14" s="23"/>
      <c r="F14" s="24"/>
    </row>
    <row r="15" spans="1:6" ht="23.25" customHeight="1" x14ac:dyDescent="0.25">
      <c r="A15" s="25" t="s">
        <v>16</v>
      </c>
      <c r="B15" s="26"/>
      <c r="C15" s="26"/>
      <c r="D15" s="26"/>
      <c r="E15" s="26"/>
      <c r="F15" s="27"/>
    </row>
    <row r="16" spans="1:6" ht="36" customHeight="1" x14ac:dyDescent="0.25">
      <c r="A16" s="28" t="s">
        <v>35</v>
      </c>
      <c r="B16" s="29"/>
      <c r="C16" s="29"/>
      <c r="D16" s="29"/>
      <c r="E16" s="29"/>
      <c r="F16" s="30"/>
    </row>
    <row r="17" spans="1:6" ht="42.75" customHeight="1" x14ac:dyDescent="0.25">
      <c r="A17" s="16" t="s">
        <v>17</v>
      </c>
      <c r="B17" s="17"/>
      <c r="C17" s="17"/>
      <c r="D17" s="17"/>
      <c r="E17" s="17"/>
      <c r="F17" s="18"/>
    </row>
    <row r="18" spans="1:6" ht="59.25" customHeight="1" x14ac:dyDescent="0.25">
      <c r="A18" s="19" t="s">
        <v>62</v>
      </c>
      <c r="B18" s="20"/>
      <c r="C18" s="20"/>
      <c r="D18" s="20"/>
      <c r="E18" s="20"/>
      <c r="F18" s="21"/>
    </row>
    <row r="19" spans="1:6" ht="42.75" customHeight="1" x14ac:dyDescent="0.25">
      <c r="A19" s="16" t="s">
        <v>18</v>
      </c>
      <c r="B19" s="17"/>
      <c r="C19" s="17"/>
      <c r="D19" s="17"/>
      <c r="E19" s="17"/>
      <c r="F19" s="18"/>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hyperlink ref="A14"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abSelected="1" view="pageBreakPreview" topLeftCell="A19" zoomScale="71" zoomScaleNormal="100" zoomScaleSheetLayoutView="71" workbookViewId="0">
      <selection activeCell="M21" sqref="M21"/>
    </sheetView>
  </sheetViews>
  <sheetFormatPr defaultRowHeight="15" x14ac:dyDescent="0.25"/>
  <cols>
    <col min="1" max="1" width="12.28515625" style="44" customWidth="1"/>
    <col min="2" max="2" width="68.7109375" style="44" customWidth="1"/>
    <col min="3" max="6" width="10.28515625" style="44" customWidth="1"/>
    <col min="7" max="16384" width="9.140625" style="44"/>
  </cols>
  <sheetData>
    <row r="1" spans="1:6" s="42" customFormat="1" ht="50.25" customHeight="1" x14ac:dyDescent="0.25">
      <c r="A1" s="41" t="s">
        <v>19</v>
      </c>
      <c r="B1" s="41"/>
      <c r="C1" s="41"/>
      <c r="D1" s="41"/>
      <c r="E1" s="41"/>
      <c r="F1" s="41"/>
    </row>
    <row r="2" spans="1:6" ht="18.75" customHeight="1" x14ac:dyDescent="0.25">
      <c r="A2" s="43" t="str">
        <f>InfoHospital!A1</f>
        <v>МБАЛ Полимед оод</v>
      </c>
      <c r="B2" s="43"/>
      <c r="C2" s="43"/>
      <c r="D2" s="43"/>
      <c r="E2" s="43"/>
      <c r="F2" s="43"/>
    </row>
    <row r="3" spans="1:6" ht="28.5" customHeight="1" x14ac:dyDescent="0.25">
      <c r="A3" s="45" t="s">
        <v>1</v>
      </c>
      <c r="B3" s="45"/>
      <c r="C3" s="45"/>
      <c r="D3" s="45"/>
      <c r="E3" s="45"/>
      <c r="F3" s="45"/>
    </row>
    <row r="4" spans="1:6" ht="15.75" x14ac:dyDescent="0.25">
      <c r="A4" s="46" t="s">
        <v>4</v>
      </c>
      <c r="B4" s="47">
        <f>InfoHospital!B3</f>
        <v>200261536</v>
      </c>
      <c r="C4" s="48"/>
      <c r="D4" s="48"/>
      <c r="E4" s="48"/>
      <c r="F4" s="48"/>
    </row>
    <row r="5" spans="1:6" ht="25.5" customHeight="1" x14ac:dyDescent="0.25">
      <c r="A5" s="49"/>
      <c r="B5" s="49"/>
      <c r="C5" s="49"/>
      <c r="D5" s="49"/>
      <c r="E5" s="49"/>
      <c r="F5" s="49"/>
    </row>
    <row r="6" spans="1:6" s="51" customFormat="1" ht="24.75" customHeight="1" x14ac:dyDescent="0.25">
      <c r="A6" s="50" t="s">
        <v>22</v>
      </c>
      <c r="B6" s="50" t="s">
        <v>15</v>
      </c>
      <c r="C6" s="50" t="s">
        <v>25</v>
      </c>
      <c r="D6" s="50" t="s">
        <v>20</v>
      </c>
      <c r="E6" s="50"/>
      <c r="F6" s="50"/>
    </row>
    <row r="7" spans="1:6" s="53" customFormat="1" ht="51.75" customHeight="1" x14ac:dyDescent="0.25">
      <c r="A7" s="50"/>
      <c r="B7" s="50"/>
      <c r="C7" s="50"/>
      <c r="D7" s="52" t="s">
        <v>23</v>
      </c>
      <c r="E7" s="52" t="s">
        <v>21</v>
      </c>
      <c r="F7" s="52" t="s">
        <v>24</v>
      </c>
    </row>
    <row r="8" spans="1:6" s="53" customFormat="1" ht="19.5" customHeight="1" x14ac:dyDescent="0.25">
      <c r="A8" s="52"/>
      <c r="B8" s="54" t="s">
        <v>36</v>
      </c>
      <c r="C8" s="52"/>
      <c r="D8" s="52"/>
      <c r="E8" s="52"/>
      <c r="F8" s="52"/>
    </row>
    <row r="9" spans="1:6" s="59" customFormat="1" ht="18" customHeight="1" x14ac:dyDescent="0.25">
      <c r="A9" s="55"/>
      <c r="B9" s="56" t="s">
        <v>37</v>
      </c>
      <c r="C9" s="57"/>
      <c r="D9" s="58"/>
      <c r="E9" s="58"/>
      <c r="F9" s="58"/>
    </row>
    <row r="10" spans="1:6" x14ac:dyDescent="0.25">
      <c r="A10" s="60"/>
      <c r="B10" s="61" t="s">
        <v>39</v>
      </c>
      <c r="C10" s="62" t="s">
        <v>33</v>
      </c>
      <c r="D10" s="63" t="s">
        <v>56</v>
      </c>
      <c r="E10" s="64">
        <v>193</v>
      </c>
      <c r="F10" s="65" t="s">
        <v>56</v>
      </c>
    </row>
    <row r="11" spans="1:6" x14ac:dyDescent="0.25">
      <c r="A11" s="60"/>
      <c r="B11" s="61" t="s">
        <v>40</v>
      </c>
      <c r="C11" s="62" t="s">
        <v>33</v>
      </c>
      <c r="D11" s="63" t="s">
        <v>56</v>
      </c>
      <c r="E11" s="64">
        <v>256</v>
      </c>
      <c r="F11" s="65" t="s">
        <v>56</v>
      </c>
    </row>
    <row r="12" spans="1:6" ht="30" x14ac:dyDescent="0.25">
      <c r="A12" s="60"/>
      <c r="B12" s="61" t="s">
        <v>41</v>
      </c>
      <c r="C12" s="62" t="s">
        <v>33</v>
      </c>
      <c r="D12" s="63" t="s">
        <v>56</v>
      </c>
      <c r="E12" s="64">
        <v>144</v>
      </c>
      <c r="F12" s="65" t="s">
        <v>56</v>
      </c>
    </row>
    <row r="13" spans="1:6" x14ac:dyDescent="0.25">
      <c r="A13" s="60"/>
      <c r="B13" s="61" t="s">
        <v>42</v>
      </c>
      <c r="C13" s="62" t="s">
        <v>33</v>
      </c>
      <c r="D13" s="63" t="s">
        <v>56</v>
      </c>
      <c r="E13" s="64">
        <v>90</v>
      </c>
      <c r="F13" s="65" t="s">
        <v>56</v>
      </c>
    </row>
    <row r="14" spans="1:6" ht="30" x14ac:dyDescent="0.25">
      <c r="A14" s="60"/>
      <c r="B14" s="61" t="s">
        <v>43</v>
      </c>
      <c r="C14" s="62" t="s">
        <v>33</v>
      </c>
      <c r="D14" s="63" t="s">
        <v>56</v>
      </c>
      <c r="E14" s="64">
        <v>640.20000000000005</v>
      </c>
      <c r="F14" s="65" t="s">
        <v>56</v>
      </c>
    </row>
    <row r="15" spans="1:6" ht="30" x14ac:dyDescent="0.25">
      <c r="A15" s="60"/>
      <c r="B15" s="61" t="s">
        <v>44</v>
      </c>
      <c r="C15" s="62" t="s">
        <v>33</v>
      </c>
      <c r="D15" s="63" t="s">
        <v>56</v>
      </c>
      <c r="E15" s="64">
        <v>1342</v>
      </c>
      <c r="F15" s="65" t="s">
        <v>56</v>
      </c>
    </row>
    <row r="16" spans="1:6" ht="30" x14ac:dyDescent="0.25">
      <c r="A16" s="60"/>
      <c r="B16" s="61" t="s">
        <v>45</v>
      </c>
      <c r="C16" s="62" t="s">
        <v>33</v>
      </c>
      <c r="D16" s="63" t="s">
        <v>56</v>
      </c>
      <c r="E16" s="64">
        <v>2442</v>
      </c>
      <c r="F16" s="65" t="s">
        <v>56</v>
      </c>
    </row>
    <row r="17" spans="1:6" ht="30" x14ac:dyDescent="0.25">
      <c r="A17" s="60"/>
      <c r="B17" s="61" t="s">
        <v>46</v>
      </c>
      <c r="C17" s="62" t="s">
        <v>33</v>
      </c>
      <c r="D17" s="63" t="s">
        <v>56</v>
      </c>
      <c r="E17" s="64">
        <v>935</v>
      </c>
      <c r="F17" s="65" t="s">
        <v>56</v>
      </c>
    </row>
    <row r="18" spans="1:6" ht="30" x14ac:dyDescent="0.25">
      <c r="A18" s="60"/>
      <c r="B18" s="61" t="s">
        <v>47</v>
      </c>
      <c r="C18" s="62" t="s">
        <v>33</v>
      </c>
      <c r="D18" s="63" t="s">
        <v>56</v>
      </c>
      <c r="E18" s="64">
        <v>2442</v>
      </c>
      <c r="F18" s="65" t="s">
        <v>56</v>
      </c>
    </row>
    <row r="19" spans="1:6" ht="30" x14ac:dyDescent="0.25">
      <c r="A19" s="60"/>
      <c r="B19" s="61" t="s">
        <v>48</v>
      </c>
      <c r="C19" s="62" t="s">
        <v>33</v>
      </c>
      <c r="D19" s="63" t="s">
        <v>56</v>
      </c>
      <c r="E19" s="64">
        <v>5390</v>
      </c>
      <c r="F19" s="65" t="s">
        <v>56</v>
      </c>
    </row>
    <row r="20" spans="1:6" ht="30" x14ac:dyDescent="0.25">
      <c r="A20" s="60"/>
      <c r="B20" s="61" t="s">
        <v>49</v>
      </c>
      <c r="C20" s="62" t="s">
        <v>33</v>
      </c>
      <c r="D20" s="63" t="s">
        <v>56</v>
      </c>
      <c r="E20" s="64">
        <v>1468.5</v>
      </c>
      <c r="F20" s="65" t="s">
        <v>56</v>
      </c>
    </row>
    <row r="21" spans="1:6" ht="30" x14ac:dyDescent="0.25">
      <c r="A21" s="60"/>
      <c r="B21" s="61" t="s">
        <v>50</v>
      </c>
      <c r="C21" s="62" t="s">
        <v>33</v>
      </c>
      <c r="D21" s="63" t="s">
        <v>56</v>
      </c>
      <c r="E21" s="64">
        <v>1082.4000000000001</v>
      </c>
      <c r="F21" s="65" t="s">
        <v>56</v>
      </c>
    </row>
    <row r="22" spans="1:6" ht="30" x14ac:dyDescent="0.25">
      <c r="A22" s="60"/>
      <c r="B22" s="61" t="s">
        <v>57</v>
      </c>
      <c r="C22" s="62" t="s">
        <v>33</v>
      </c>
      <c r="D22" s="63" t="s">
        <v>56</v>
      </c>
      <c r="E22" s="64">
        <v>1174.8</v>
      </c>
      <c r="F22" s="65" t="s">
        <v>56</v>
      </c>
    </row>
    <row r="23" spans="1:6" ht="30" x14ac:dyDescent="0.25">
      <c r="A23" s="60"/>
      <c r="B23" s="61" t="s">
        <v>58</v>
      </c>
      <c r="C23" s="62"/>
      <c r="D23" s="63"/>
      <c r="E23" s="64">
        <v>1397</v>
      </c>
      <c r="F23" s="65"/>
    </row>
    <row r="24" spans="1:6" ht="30" x14ac:dyDescent="0.25">
      <c r="A24" s="60"/>
      <c r="B24" s="61" t="s">
        <v>51</v>
      </c>
      <c r="C24" s="62" t="s">
        <v>33</v>
      </c>
      <c r="D24" s="63" t="s">
        <v>56</v>
      </c>
      <c r="E24" s="64">
        <v>1603.8</v>
      </c>
      <c r="F24" s="65" t="s">
        <v>56</v>
      </c>
    </row>
    <row r="25" spans="1:6" ht="30" x14ac:dyDescent="0.25">
      <c r="A25" s="60"/>
      <c r="B25" s="61" t="s">
        <v>52</v>
      </c>
      <c r="C25" s="62" t="s">
        <v>33</v>
      </c>
      <c r="D25" s="63" t="s">
        <v>56</v>
      </c>
      <c r="E25" s="64">
        <v>565.4</v>
      </c>
      <c r="F25" s="65" t="s">
        <v>56</v>
      </c>
    </row>
    <row r="26" spans="1:6" x14ac:dyDescent="0.25">
      <c r="A26" s="60"/>
      <c r="B26" s="61" t="s">
        <v>53</v>
      </c>
      <c r="C26" s="62" t="s">
        <v>33</v>
      </c>
      <c r="D26" s="63" t="s">
        <v>56</v>
      </c>
      <c r="E26" s="64">
        <v>814</v>
      </c>
      <c r="F26" s="65" t="s">
        <v>56</v>
      </c>
    </row>
    <row r="27" spans="1:6" ht="18.75" customHeight="1" x14ac:dyDescent="0.25">
      <c r="A27" s="60"/>
      <c r="B27" s="66" t="s">
        <v>38</v>
      </c>
      <c r="C27" s="60"/>
      <c r="D27" s="60"/>
      <c r="E27" s="60"/>
      <c r="F27" s="60"/>
    </row>
    <row r="28" spans="1:6" x14ac:dyDescent="0.25">
      <c r="A28" s="60"/>
      <c r="B28" s="67" t="s">
        <v>59</v>
      </c>
      <c r="C28" s="62" t="s">
        <v>33</v>
      </c>
      <c r="D28" s="68">
        <v>780</v>
      </c>
      <c r="E28" s="60"/>
      <c r="F28" s="60"/>
    </row>
    <row r="29" spans="1:6" ht="36" customHeight="1" x14ac:dyDescent="0.25">
      <c r="A29" s="60"/>
      <c r="B29" s="67" t="s">
        <v>60</v>
      </c>
      <c r="C29" s="62" t="s">
        <v>33</v>
      </c>
      <c r="D29" s="68">
        <v>780</v>
      </c>
      <c r="E29" s="69"/>
      <c r="F29" s="69"/>
    </row>
    <row r="30" spans="1:6" ht="33" customHeight="1" x14ac:dyDescent="0.25">
      <c r="A30" s="60"/>
      <c r="B30" s="70" t="s">
        <v>54</v>
      </c>
      <c r="C30" s="60"/>
      <c r="D30" s="71"/>
      <c r="E30" s="65"/>
      <c r="F30" s="65"/>
    </row>
    <row r="31" spans="1:6" x14ac:dyDescent="0.25">
      <c r="A31" s="60"/>
      <c r="B31" s="61" t="s">
        <v>39</v>
      </c>
      <c r="C31" s="62" t="s">
        <v>33</v>
      </c>
      <c r="D31" s="64">
        <v>250</v>
      </c>
      <c r="E31" s="65" t="s">
        <v>56</v>
      </c>
      <c r="F31" s="65" t="s">
        <v>56</v>
      </c>
    </row>
    <row r="32" spans="1:6" x14ac:dyDescent="0.25">
      <c r="A32" s="60"/>
      <c r="B32" s="61" t="s">
        <v>40</v>
      </c>
      <c r="C32" s="62" t="s">
        <v>33</v>
      </c>
      <c r="D32" s="64">
        <v>350</v>
      </c>
      <c r="E32" s="65" t="s">
        <v>56</v>
      </c>
      <c r="F32" s="65" t="s">
        <v>56</v>
      </c>
    </row>
    <row r="33" spans="1:6" ht="30" x14ac:dyDescent="0.25">
      <c r="A33" s="60"/>
      <c r="B33" s="61" t="s">
        <v>41</v>
      </c>
      <c r="C33" s="62" t="s">
        <v>33</v>
      </c>
      <c r="D33" s="64"/>
      <c r="E33" s="65" t="s">
        <v>56</v>
      </c>
      <c r="F33" s="65" t="s">
        <v>56</v>
      </c>
    </row>
    <row r="34" spans="1:6" x14ac:dyDescent="0.25">
      <c r="A34" s="60"/>
      <c r="B34" s="61" t="s">
        <v>42</v>
      </c>
      <c r="C34" s="62" t="s">
        <v>33</v>
      </c>
      <c r="D34" s="64">
        <v>200</v>
      </c>
      <c r="E34" s="65" t="s">
        <v>56</v>
      </c>
      <c r="F34" s="65" t="s">
        <v>56</v>
      </c>
    </row>
    <row r="35" spans="1:6" ht="30" x14ac:dyDescent="0.25">
      <c r="A35" s="60"/>
      <c r="B35" s="61" t="s">
        <v>43</v>
      </c>
      <c r="C35" s="62" t="s">
        <v>33</v>
      </c>
      <c r="D35" s="64">
        <v>640</v>
      </c>
      <c r="E35" s="65" t="s">
        <v>56</v>
      </c>
      <c r="F35" s="65" t="s">
        <v>56</v>
      </c>
    </row>
    <row r="36" spans="1:6" ht="30" x14ac:dyDescent="0.25">
      <c r="A36" s="60"/>
      <c r="B36" s="61" t="s">
        <v>45</v>
      </c>
      <c r="C36" s="62" t="s">
        <v>33</v>
      </c>
      <c r="D36" s="64">
        <v>2440</v>
      </c>
      <c r="E36" s="65" t="s">
        <v>56</v>
      </c>
      <c r="F36" s="65" t="s">
        <v>56</v>
      </c>
    </row>
    <row r="37" spans="1:6" ht="30" x14ac:dyDescent="0.25">
      <c r="A37" s="60"/>
      <c r="B37" s="61" t="s">
        <v>46</v>
      </c>
      <c r="C37" s="62" t="s">
        <v>33</v>
      </c>
      <c r="D37" s="64">
        <v>935</v>
      </c>
      <c r="E37" s="65" t="s">
        <v>56</v>
      </c>
      <c r="F37" s="65" t="s">
        <v>56</v>
      </c>
    </row>
    <row r="38" spans="1:6" ht="30" x14ac:dyDescent="0.25">
      <c r="A38" s="60"/>
      <c r="B38" s="61" t="s">
        <v>47</v>
      </c>
      <c r="C38" s="62" t="s">
        <v>33</v>
      </c>
      <c r="D38" s="64">
        <v>2500</v>
      </c>
      <c r="E38" s="65" t="s">
        <v>56</v>
      </c>
      <c r="F38" s="65" t="s">
        <v>56</v>
      </c>
    </row>
    <row r="39" spans="1:6" ht="22.5" customHeight="1" x14ac:dyDescent="0.25">
      <c r="A39" s="60"/>
      <c r="B39" s="61" t="s">
        <v>61</v>
      </c>
      <c r="C39" s="62" t="s">
        <v>33</v>
      </c>
      <c r="D39" s="64">
        <v>5400</v>
      </c>
      <c r="E39" s="65" t="s">
        <v>56</v>
      </c>
      <c r="F39" s="65" t="s">
        <v>56</v>
      </c>
    </row>
    <row r="40" spans="1:6" ht="30" x14ac:dyDescent="0.25">
      <c r="A40" s="60"/>
      <c r="B40" s="61" t="s">
        <v>49</v>
      </c>
      <c r="C40" s="62" t="s">
        <v>33</v>
      </c>
      <c r="D40" s="64">
        <v>2900</v>
      </c>
      <c r="E40" s="65" t="s">
        <v>56</v>
      </c>
      <c r="F40" s="65" t="s">
        <v>56</v>
      </c>
    </row>
    <row r="41" spans="1:6" ht="30" x14ac:dyDescent="0.25">
      <c r="A41" s="60"/>
      <c r="B41" s="61" t="s">
        <v>50</v>
      </c>
      <c r="C41" s="62" t="s">
        <v>33</v>
      </c>
      <c r="D41" s="64">
        <v>1080</v>
      </c>
      <c r="E41" s="65" t="s">
        <v>56</v>
      </c>
      <c r="F41" s="65" t="s">
        <v>56</v>
      </c>
    </row>
    <row r="42" spans="1:6" ht="30" x14ac:dyDescent="0.25">
      <c r="A42" s="60"/>
      <c r="B42" s="61" t="s">
        <v>57</v>
      </c>
      <c r="C42" s="62" t="s">
        <v>33</v>
      </c>
      <c r="D42" s="64">
        <v>1180</v>
      </c>
      <c r="E42" s="65" t="s">
        <v>56</v>
      </c>
      <c r="F42" s="65" t="s">
        <v>56</v>
      </c>
    </row>
    <row r="43" spans="1:6" ht="30" x14ac:dyDescent="0.25">
      <c r="A43" s="60"/>
      <c r="B43" s="61" t="s">
        <v>58</v>
      </c>
      <c r="C43" s="62"/>
      <c r="D43" s="64">
        <v>1400</v>
      </c>
      <c r="E43" s="65" t="s">
        <v>56</v>
      </c>
      <c r="F43" s="65" t="s">
        <v>56</v>
      </c>
    </row>
    <row r="44" spans="1:6" ht="30" x14ac:dyDescent="0.25">
      <c r="A44" s="60"/>
      <c r="B44" s="61" t="s">
        <v>51</v>
      </c>
      <c r="C44" s="62" t="s">
        <v>33</v>
      </c>
      <c r="D44" s="64">
        <v>1600</v>
      </c>
      <c r="E44" s="65" t="s">
        <v>56</v>
      </c>
      <c r="F44" s="65" t="s">
        <v>56</v>
      </c>
    </row>
    <row r="45" spans="1:6" ht="30" x14ac:dyDescent="0.25">
      <c r="A45" s="60"/>
      <c r="B45" s="61" t="s">
        <v>52</v>
      </c>
      <c r="C45" s="62" t="s">
        <v>33</v>
      </c>
      <c r="D45" s="64">
        <v>560</v>
      </c>
      <c r="E45" s="65" t="s">
        <v>56</v>
      </c>
      <c r="F45" s="65" t="s">
        <v>56</v>
      </c>
    </row>
    <row r="46" spans="1:6" x14ac:dyDescent="0.25">
      <c r="A46" s="60"/>
      <c r="B46" s="61" t="s">
        <v>53</v>
      </c>
      <c r="C46" s="62" t="s">
        <v>33</v>
      </c>
      <c r="D46" s="72">
        <v>810</v>
      </c>
      <c r="E46" s="65"/>
      <c r="F46" s="65"/>
    </row>
    <row r="55" s="73" customFormat="1" ht="23.25" customHeight="1" x14ac:dyDescent="0.25"/>
    <row r="56" ht="12.75" customHeight="1" x14ac:dyDescent="0.25"/>
    <row r="57" ht="14.25" customHeight="1" x14ac:dyDescent="0.25"/>
    <row r="58" ht="13.5" customHeight="1" x14ac:dyDescent="0.25"/>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Gabriela Vasileva</cp:lastModifiedBy>
  <cp:lastPrinted>2020-10-23T08:44:43Z</cp:lastPrinted>
  <dcterms:created xsi:type="dcterms:W3CDTF">2019-05-29T08:54:45Z</dcterms:created>
  <dcterms:modified xsi:type="dcterms:W3CDTF">2020-11-05T07:57:35Z</dcterms:modified>
</cp:coreProperties>
</file>