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0" yWindow="0" windowWidth="23970" windowHeight="9000"/>
  </bookViews>
  <sheets>
    <sheet name="InfoHospital" sheetId="1" r:id="rId1"/>
    <sheet name="HospitalPriceList" sheetId="2" r:id="rId2"/>
  </sheets>
  <definedNames>
    <definedName name="_xlnm.Print_Area" localSheetId="0">InfoHospital!$A$1:$F$23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<sst xmlns="http://schemas.openxmlformats.org/spreadsheetml/2006/main" count="273" uniqueCount="233">
  <si>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</si>
  <si>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</si>
  <si>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</si>
  <si>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</si>
  <si>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</si>
  <si>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</si>
  <si>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</si>
  <si>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</si>
  <si>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</si>
  <si>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</si>
  <si>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</si>
  <si>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</si>
  <si>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</si>
  <si>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</si>
  <si>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</si>
  <si>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</si>
  <si>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</si>
  <si>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</si>
  <si>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</si>
  <si>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</si>
  <si>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</si>
  <si>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</si>
  <si>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</si>
  <si>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</si>
  <si>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</si>
  <si>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Избор на лекар /екип за операция на катаракта с твърда леща</t>
  </si>
  <si>
    <t>KI192001</t>
  </si>
  <si>
    <t>IE191001</t>
  </si>
  <si>
    <t>Избор на лекар /екип за операция глаукома /цикло крио/</t>
  </si>
  <si>
    <t>Консумативи за операция за поставяне на имплант ЕХ PRESS глаукомно филтрационно устройство</t>
  </si>
  <si>
    <t xml:space="preserve">Избор на лекар /екип за операция за поставяне на глаукомен имплант </t>
  </si>
  <si>
    <t>Консумативи за операция за поставяне на имплант  OLOGEN глаукомно филтрационно устройство</t>
  </si>
  <si>
    <t>Избор на лекар /екип за операции на окото и придатъците със среден обем на сложност</t>
  </si>
  <si>
    <t>Избор на лекар /екип за подпрагова лазерна транссклерална циклофотокоагулация</t>
  </si>
  <si>
    <t>Избор на лекар /екип за лазер терапия на окото</t>
  </si>
  <si>
    <t>Консуматив Eylea (Bayer)</t>
  </si>
  <si>
    <t>Интравитреална апликация на Макужен</t>
  </si>
  <si>
    <t>Консуматив Макужен</t>
  </si>
  <si>
    <t>Избор на лекар /екип за Интравитреална апликация на лекарствен продукт</t>
  </si>
  <si>
    <t>Имплант Хидрогелни тапички /за 1 око/</t>
  </si>
  <si>
    <t>Избор на лекар /екип за Операция за поставяне на имплант тапички за око</t>
  </si>
  <si>
    <t>Операция за поставяне на имплант Колагенови тапички/за 1 око/</t>
  </si>
  <si>
    <t>Имплант Колагенови тапички/за 1 око/</t>
  </si>
  <si>
    <t>Консуматив кохезивна вискосубстанция/или тъканно лепило</t>
  </si>
  <si>
    <t>Консуматив  рибофлавин 0,01</t>
  </si>
  <si>
    <t>Консуматив  рибофлавин 0,25</t>
  </si>
  <si>
    <t xml:space="preserve">Кератопластика с донорска роговица </t>
  </si>
  <si>
    <t>Трансплантация на амнийон/сух AmitoDry Disk</t>
  </si>
  <si>
    <t>Трансплантация на амнийон/амнион във глицерол</t>
  </si>
  <si>
    <t>Консуматив амнион във глицерол</t>
  </si>
  <si>
    <t>Консервативно лечение на глаукома, съдови заболявания и неперфоративни травми</t>
  </si>
  <si>
    <t>Консервативно лечение при инфекции и възпалителни заболявания на окото и придатъците му</t>
  </si>
  <si>
    <t>Други операции на заден очен сегмент с витректомия</t>
  </si>
  <si>
    <t>Консумативи за други операции на заден очен сегмент с витректомия</t>
  </si>
  <si>
    <t>Консумативи за операция с имплант силиконово масло 5500*/5700*</t>
  </si>
  <si>
    <t>Консумативи за операция с експандиращи газове за доза/SF6;C3F8;C2F6/</t>
  </si>
  <si>
    <t>Операция с имплант тежка течност Arcaline</t>
  </si>
  <si>
    <t>Консумативи за операция с имплант тежка течност Arcaline</t>
  </si>
  <si>
    <t>Избор на лекар /екип за операция с имплант тежка течност Arcaline</t>
  </si>
  <si>
    <t>Вторична имплантацияна леща за пришиване</t>
  </si>
  <si>
    <t>Операция с имплант на серклажна лента/силиконов гел/</t>
  </si>
  <si>
    <t>Консуматив за операция с имплант на серклажна лента/силиконов гел/</t>
  </si>
  <si>
    <t>Избор на лекар /екип за операция с имплант на серклажна лента/силиконов гел/</t>
  </si>
  <si>
    <t>Операция с имплант на силиконова пломба/стерилна/</t>
  </si>
  <si>
    <t>Консуматив за операция с имплант на силиконова пломба/стерилна/</t>
  </si>
  <si>
    <t>Избор на лекар /екип за операция с имплант на силиконова пломба/стерилна/</t>
  </si>
  <si>
    <t>Обща анестезия по желание</t>
  </si>
  <si>
    <t>Венозна анестезия по желание</t>
  </si>
  <si>
    <t>Подобрени битови условия</t>
  </si>
  <si>
    <t>Нощувка придружител на ден при наличие на свободни легла</t>
  </si>
  <si>
    <t>KI192002</t>
  </si>
  <si>
    <t>KI192003</t>
  </si>
  <si>
    <t>KI192004</t>
  </si>
  <si>
    <t>KI192005</t>
  </si>
  <si>
    <t>KI192006</t>
  </si>
  <si>
    <t>KI192007</t>
  </si>
  <si>
    <t>KI192008</t>
  </si>
  <si>
    <t>KI192009</t>
  </si>
  <si>
    <t>KI192011</t>
  </si>
  <si>
    <t>KI192012</t>
  </si>
  <si>
    <t>KI192013</t>
  </si>
  <si>
    <t>KI192014</t>
  </si>
  <si>
    <t>KI192015</t>
  </si>
  <si>
    <t>K05049ZA</t>
  </si>
  <si>
    <t>K07138F</t>
  </si>
  <si>
    <t>IE6001</t>
  </si>
  <si>
    <t>IE7000</t>
  </si>
  <si>
    <t>IE7053A</t>
  </si>
  <si>
    <t>SL0001</t>
  </si>
  <si>
    <t>ST001</t>
  </si>
  <si>
    <t>IE7003</t>
  </si>
  <si>
    <t>K07132DN</t>
  </si>
  <si>
    <t>IE7004</t>
  </si>
  <si>
    <t>K07132DК</t>
  </si>
  <si>
    <t>IE7050</t>
  </si>
  <si>
    <t>IE7051</t>
  </si>
  <si>
    <t>IE7052</t>
  </si>
  <si>
    <t>IE7053</t>
  </si>
  <si>
    <t>IE8002</t>
  </si>
  <si>
    <t>IE8001</t>
  </si>
  <si>
    <t>S8001</t>
  </si>
  <si>
    <t>K07133A</t>
  </si>
  <si>
    <t>KI192016</t>
  </si>
  <si>
    <t>IE8010</t>
  </si>
  <si>
    <t>LS00981</t>
  </si>
  <si>
    <t>ST77770</t>
  </si>
  <si>
    <t>IE8000</t>
  </si>
  <si>
    <t>IZ8000B</t>
  </si>
  <si>
    <t>K17133Z</t>
  </si>
  <si>
    <t>K17134Z</t>
  </si>
  <si>
    <t>IZ7001LS</t>
  </si>
  <si>
    <t>KI192017</t>
  </si>
  <si>
    <t>IZ9000</t>
  </si>
  <si>
    <t>KI192018</t>
  </si>
  <si>
    <t>IZ9005</t>
  </si>
  <si>
    <t>K07139A</t>
  </si>
  <si>
    <t>K07139AN</t>
  </si>
  <si>
    <t>K07130B</t>
  </si>
  <si>
    <t>ZU03912</t>
  </si>
  <si>
    <t>K071416EN</t>
  </si>
  <si>
    <t>ZFB0007</t>
  </si>
  <si>
    <t>ZFB0017</t>
  </si>
  <si>
    <t>Специализирана очна болница за активно лечение "Акад. Пашев"</t>
  </si>
  <si>
    <t>София</t>
  </si>
  <si>
    <t>София-град</t>
  </si>
  <si>
    <t>Емануил Васкидович</t>
  </si>
  <si>
    <t>Сухата река</t>
  </si>
  <si>
    <t>Подуяне</t>
  </si>
  <si>
    <t>Даниела Петрова Мирковска</t>
  </si>
  <si>
    <t>info@sobalpashev.com</t>
  </si>
  <si>
    <t>www.sobalpashev.com</t>
  </si>
  <si>
    <t>Пакет за операция на катаракта с твърда леща CIMA/550/AC301/362</t>
  </si>
  <si>
    <t>Пакет за операция на катаракта с мека леща Tecnis 1 ZCB00</t>
  </si>
  <si>
    <t>Пакет за операция на катаракта с мека леща Tecnis Multtifocal ZMB00</t>
  </si>
  <si>
    <t>Пакет за операция на катаракта с мека леща Tecnis Toric ZCT</t>
  </si>
  <si>
    <t>Пакет за операция на катаракта с мека леща  Senar AR40E</t>
  </si>
  <si>
    <t>Пакет за операция на катаракта с мека леща Sensar 1 AAB00</t>
  </si>
  <si>
    <t>Пакет за операция на катаракта с мека леща Monomax 550</t>
  </si>
  <si>
    <t>Пакет за операция на катаракта с PMMA твърда леща Artisan Aphakia</t>
  </si>
  <si>
    <t xml:space="preserve">Пакет за операция на катаракта с мека леща Cimflex 21 </t>
  </si>
  <si>
    <t>Пакет за операция на катаракта с мека леща Tecnis Multifocal Toric ZMT</t>
  </si>
  <si>
    <t>Пакет за операция на катаракта с мека леща Tecnis Simfony ZXR</t>
  </si>
  <si>
    <t>Пакет за операция на катаракта с мека леща CimFlex 42Y</t>
  </si>
  <si>
    <t>Пакет за операция на катаракта с мека леща Tecnis ZCB00-V</t>
  </si>
  <si>
    <t>Избор на лекар /екип за друга реконструкция на преден очен сегмент/възстановяване на корнея/</t>
  </si>
  <si>
    <t xml:space="preserve">Консумативи за кератопластика с донорска роговица </t>
  </si>
  <si>
    <t>029487901</t>
  </si>
  <si>
    <t>Избор на лекар /екип за факоемулсификация и аспирация на катаракта с поставяне на имплант</t>
  </si>
  <si>
    <t>Избор на лекар /екип за операция на катаракта с имплантация на мека леща</t>
  </si>
  <si>
    <t>Избор на лекар /екип за операция на катаракта с PMMA твърда леща Artisan Aphakia</t>
  </si>
  <si>
    <t xml:space="preserve">Избор на лекар /екип за операция на катаракта с мека леща Cimflex 21 </t>
  </si>
  <si>
    <t>Избор на лекар/екип за хирургично лечение на глаукома - трабекулектомия</t>
  </si>
  <si>
    <t>Избор на лекар/екип за поставяне на имплант  при глаукома</t>
  </si>
  <si>
    <t>Консумативи за Операция за поставяне на имплант Клапа на Ахмед</t>
  </si>
  <si>
    <t>Избор на лекар /екип за интравитреална апликация на Eylea (Bayer)</t>
  </si>
  <si>
    <t>Избор на лекар /екип за Крослинкинг с рибофлавин</t>
  </si>
  <si>
    <t>Избор на лекар /екип за крослинкинг с рибофлавин</t>
  </si>
  <si>
    <t xml:space="preserve">Избор на лекар /екип за кератопластика с донорска роговица </t>
  </si>
  <si>
    <t>Консумативи за Трансплантация на амнийон/сух AmitoDry Disk</t>
  </si>
  <si>
    <t>Избор на лекар /екип за трансплантация на амнийон</t>
  </si>
  <si>
    <t>Избор на лекар /екип за друга корнеална трансплантация с биологично покритие</t>
  </si>
  <si>
    <t>Избор на лекар /екип за други операции на заден очен сегмент</t>
  </si>
  <si>
    <t>Избор на лекар /екип за Други операции на заден очен сегмент с витректомия</t>
  </si>
  <si>
    <t>Консумативи за Операция с имплант силиконово масло 1300*</t>
  </si>
  <si>
    <t>Избор на лекар/екип за хирургия на заден очен сегмент</t>
  </si>
  <si>
    <t>Избор на лекар /екип за Операция с експандиращи газове за доза/SF6;C3F8;C2F6/</t>
  </si>
  <si>
    <t>Консумативи за Операция с имплант силиконово масло 1300* и тежка течност</t>
  </si>
  <si>
    <t>Консумативи за вторична имплантация на леща за пришиване</t>
  </si>
  <si>
    <t>Избор на лекар /екип за вторична имплантация на леща</t>
  </si>
  <si>
    <t>Седация на пациента по желание</t>
  </si>
  <si>
    <t>Операция на катаракта с твърда леща CIMA362/550/AC301</t>
  </si>
  <si>
    <t>Операция на катаракта с мека леща Tecnis 1 ZCB00</t>
  </si>
  <si>
    <t>Операция на катаракта с мека леща Tecnis Multtifocal ZMB00</t>
  </si>
  <si>
    <t>Операция на катаракта с мека леща Tecnis Toric ZCT</t>
  </si>
  <si>
    <t>Операция на катаракта с мека леща  три компонентна Sensar AR40E</t>
  </si>
  <si>
    <t>Операция на катаракта с мека леща Sensar 1 AAB00</t>
  </si>
  <si>
    <t>Операция на катаракта с мека леща Monomax 550</t>
  </si>
  <si>
    <t>Операция на катаракта с PMMA твърда леща Artisan Aphakia</t>
  </si>
  <si>
    <t xml:space="preserve">Операция на катаракта с мека леща Cimflex 21 </t>
  </si>
  <si>
    <t>Операция на катаракта с мека леща Tecnis ZA 9003</t>
  </si>
  <si>
    <t>Операция на катаракта с мека леща Tecnis Multifocal Toric ZMT</t>
  </si>
  <si>
    <t>Операция на катаракта с мека леща Tecnis Simfony ZXR</t>
  </si>
  <si>
    <t>Операция на катаракта с мека леща CimFlex 42Y/жълт филтър/</t>
  </si>
  <si>
    <t>Операция на катаракта с мека леща Tecnis ZCB00-V/жълт филтър/</t>
  </si>
  <si>
    <t>Операция на катаракта с мека леща Tecnis Eyhance</t>
  </si>
  <si>
    <t>Операция за поставяне на имплант ЕХ PRESS глаукомно филтрационно устройство</t>
  </si>
  <si>
    <t xml:space="preserve"> Операция за поставяне на имплант OLOGEN глаукомно филтрационно устройство</t>
  </si>
  <si>
    <t>Операция за поставяне на имплант Клапа на Ахмед</t>
  </si>
  <si>
    <t>Операция за поставяне на имплант Хидрогелни тапички /за 1 око/</t>
  </si>
  <si>
    <t>Операция с кохезивна вискосубстанция/или тъканно лепило</t>
  </si>
  <si>
    <t>Крослинкинг с рибофлавин 0,01</t>
  </si>
  <si>
    <t>Крослинкинг с рибофлавин 0,25</t>
  </si>
  <si>
    <t>Операция на заден очен сегмент с имплант силиконово масло 1300*</t>
  </si>
  <si>
    <t>Операция на заден очен сегмент с имплант силиконово масло 5500*/5700*</t>
  </si>
  <si>
    <t>Операция с експандиращи газове за доза/SF6;C3F8;C2F6/</t>
  </si>
  <si>
    <t>Операция с имплант силиконово масло 1300* и тежка течност</t>
  </si>
  <si>
    <t>Натриев хиалуронат+Хондроитин сулфат/BiVisc/</t>
  </si>
  <si>
    <t>Хидроксипропилметилзелулоза /Ocumax/</t>
  </si>
  <si>
    <t>Хидроксипропилметилзелулоза /Ocuvis/</t>
  </si>
  <si>
    <t>Натриев хиалуронат/Ocu+/</t>
  </si>
  <si>
    <t>Натриев хиалуронат/Healon/</t>
  </si>
  <si>
    <t>Натриев хиалуронат/Healon GV/</t>
  </si>
  <si>
    <t>Натриев хиалуронат/Healon 5/</t>
  </si>
  <si>
    <t>S5011</t>
  </si>
  <si>
    <t>IE6013</t>
  </si>
  <si>
    <t>IE5001</t>
  </si>
  <si>
    <t>KI192010</t>
  </si>
  <si>
    <t>IE6000</t>
  </si>
  <si>
    <t>IE6002</t>
  </si>
  <si>
    <t>IE6003</t>
  </si>
  <si>
    <t>IE700S</t>
  </si>
  <si>
    <t>ST0012</t>
  </si>
  <si>
    <t>IZ9000A</t>
  </si>
  <si>
    <t>IE5005</t>
  </si>
  <si>
    <t>ZU99261</t>
  </si>
  <si>
    <t>Пакет за операция на катаракта с мека леща Tecnis ZA 9003</t>
  </si>
  <si>
    <t>Друга реконструкция на преден очен сегмент и роговица</t>
  </si>
  <si>
    <t>Избор на лекар /екип за операция с кохезивна вискосубстанция/или тъканно лепило</t>
  </si>
  <si>
    <t>Избор на лекар /екип за блефаропластика/ за 1 око/ по медицински показания</t>
  </si>
  <si>
    <t>Избор на лекар /екип за ексцизия на лезия на клепачите</t>
  </si>
  <si>
    <t>Избор на лекар /екип за операции върху придатъците на окото с голям обем на сложност</t>
  </si>
  <si>
    <t>Избор на лекар /екип за операция за поставяне на имплант тапички за око</t>
  </si>
  <si>
    <t>Операции на окото и придатъците с голям обем и сложност</t>
  </si>
  <si>
    <t>Операции за ексцизия на лезия от клепачите</t>
  </si>
  <si>
    <t>Операция за страбизъм</t>
  </si>
  <si>
    <t>Избор на лекар /екип за операция за страбизъм</t>
  </si>
  <si>
    <t>Операция за блефаропластика по медицински показания</t>
  </si>
  <si>
    <t>Операция друга корнеална трансплантация с биологично покритие</t>
  </si>
  <si>
    <t>Интравитреална апликация на Eylea (Bayer) – без протокол по НЗОК</t>
  </si>
  <si>
    <t>Интравитреална апликация на Eylea (Bayer) – с протокол по НЗОК</t>
  </si>
  <si>
    <t xml:space="preserve">При плащане на клиентите по банков път дружеството издава първичен  финансов документ (фактура) със следните реквизити:
• Наименование на документа - ”ФАКТУРА”.
• Гриф ”ОРИГИНАЛ” на първия екземпляр, който е за получателя (купувача) по Фактурата.
• Номер на документа, който е десетразряден, с арабски цифри, без пропуски и повторения.
• Дата на издаване на документа.
• Издател на документа – фирма, адрес, ЕИК и ИН по ЗДДС.
• Получател на документа – фирма, адрес, ЕИК и ИН по ЗДДС.
• Основание за сделката – описва се вида услугата. Предоставените търговски отстъпки и намаления, ако не са включени в единичната цена, се вписват отделно.
• Данъчната ставка в % (20%, 0% ), а когато ставката е нулева или данъкът се дължи от получателя – основанието за прилагането на нулева ставка или не начисляването на данъка.
• Сума на сделката, в т.ч. данъчна основа и ДДС – това е общата сума на описаните във фактурата  услуги.
• Датата, на която е възникнало данъчното събитие – по-ранната от двете дати – датата, на която е получено плащането или датата, на която е извършена доставката 
• Начин на плащане – в брой, по банкова сметка, насрещно прихващане – този реквизит е много важен за начина по който ще се следи и отчете плащането по Фактурата.
• Срок на плащане 
• Имената на предал и получил (услугата), заедно с подписите на лицата.
• Мястото на предаването на услугата, 
При плащане на клиентите на дружеството в брой или чрез постерминал дружеството издава първичен  финансов документ (фискален бон) със следните реквизити:
o наименование и адрес за кореспонденция на дружеството
o наименование и адрес на търговския обект
o пореден номер на касовата бележка;
o идентификационен номер на дружеството
o идентификационен номер по ЗДДС за регистрираните по ЗДДС лица;
o име или номер на касиера;
o наименование на услугата, код на данъчна група, количество и стойност по видове закупени услуги;
o обща сума за плащане и начин на плащане;
o дата и час на издаване;
o графично фискално лого "ФИСКАЛЕН БОН";
o индивидуални номера на ФУ и фискалната памет;
o номер на обекта при ЕСФП;
o контролно число на документа;
o номер и дата на фактура при издадена фактура;
o двумерен баркод
o уникален номер на продажбата
</t>
  </si>
  <si>
    <t>Пред Регистратура</t>
  </si>
  <si>
    <t>Интравитреална апликация на лекарствен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</si>
</sst>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i/>
      <sz val="12"/>
      <color theme="0" tint="-0.49998474074526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center" vertical="center"/>
    </xf>
    <xf numFmtId="4" fontId="11" fillId="0" borderId="13" xfId="0" applyNumberFormat="1" applyFont="1" applyFill="1" applyBorder="1" applyAlignment="1">
      <alignment vertical="center"/>
    </xf>
    <xf numFmtId="0" fontId="8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vertical="center"/>
    </xf>
    <xf numFmtId="0" fontId="9" fillId="0" borderId="13" xfId="0" applyFont="1" applyFill="1" applyBorder="1" applyAlignment="1">
      <alignment horizontal="center" vertical="center" wrapText="1"/>
    </xf>
    <xf numFmtId="4" fontId="9" fillId="0" borderId="13" xfId="0" applyNumberFormat="1" applyFont="1" applyFill="1" applyBorder="1" applyAlignment="1">
      <alignment vertical="center"/>
    </xf>
    <xf numFmtId="0" fontId="13" fillId="0" borderId="5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15" fillId="0" borderId="8" xfId="1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9" fillId="0" borderId="13" xfId="0" applyFont="1" applyFill="1" applyBorder="1" applyAlignment="1">
      <alignment horizontal="left" vertical="center"/>
    </xf>
    <xf numFmtId="0" fontId="13" fillId="0" borderId="8" xfId="0" quotePrefix="1" applyFont="1" applyBorder="1" applyAlignment="1">
      <alignment horizontal="center" vertical="center"/>
    </xf>
    <xf numFmtId="2" fontId="9" fillId="0" borderId="13" xfId="0" applyNumberFormat="1" applyFont="1" applyFill="1" applyBorder="1" applyAlignment="1">
      <alignment horizontal="left" vertical="center"/>
    </xf>
    <xf numFmtId="4" fontId="9" fillId="0" borderId="13" xfId="0" applyNumberFormat="1" applyFont="1" applyFill="1" applyBorder="1" applyAlignment="1">
      <alignment horizontal="left" vertical="center"/>
    </xf>
    <xf numFmtId="0" fontId="16" fillId="0" borderId="13" xfId="0" applyFont="1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8" fillId="0" borderId="13" xfId="0" applyNumberFormat="1" applyFont="1" applyFill="1" applyBorder="1" applyAlignment="1">
      <alignment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6" fillId="0" borderId="2" xfId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obalpashev.com/" TargetMode="External"/><Relationship Id="rId1" Type="http://schemas.openxmlformats.org/officeDocument/2006/relationships/hyperlink" Target="mailto:info@sobalpashev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zoomScaleSheetLayoutView="80" workbookViewId="0">
      <selection activeCell="B3" sqref="B3"/>
    </sheetView>
  </sheetViews>
  <sheetFormatPr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62" t="s">
        <v>122</v>
      </c>
      <c r="B1" s="51"/>
      <c r="C1" s="51"/>
      <c r="D1" s="51"/>
      <c r="E1" s="51"/>
      <c r="F1" s="52"/>
    </row>
    <row r="2" spans="1:6" ht="15.75" x14ac:dyDescent="0.25">
      <c r="A2" s="59" t="s">
        <v>1</v>
      </c>
      <c r="B2" s="60"/>
      <c r="C2" s="60"/>
      <c r="D2" s="60"/>
      <c r="E2" s="60"/>
      <c r="F2" s="61"/>
    </row>
    <row r="3" spans="1:6" ht="15.75" x14ac:dyDescent="0.25">
      <c r="A3" s="21" t="s">
        <v>4</v>
      </c>
      <c r="B3" s="22">
        <v>130849836</v>
      </c>
      <c r="C3" s="23" t="s">
        <v>5</v>
      </c>
      <c r="D3" s="22">
        <v>220112066</v>
      </c>
      <c r="E3" s="23" t="s">
        <v>6</v>
      </c>
      <c r="F3" s="24">
        <v>2201</v>
      </c>
    </row>
    <row r="4" spans="1:6" ht="15.75" x14ac:dyDescent="0.25">
      <c r="A4" s="63"/>
      <c r="B4" s="64"/>
      <c r="C4" s="64"/>
      <c r="D4" s="64"/>
      <c r="E4" s="64"/>
      <c r="F4" s="65"/>
    </row>
    <row r="5" spans="1:6" ht="15.75" x14ac:dyDescent="0.25">
      <c r="A5" s="59" t="s">
        <v>0</v>
      </c>
      <c r="B5" s="60"/>
      <c r="C5" s="60"/>
      <c r="D5" s="60"/>
      <c r="E5" s="60"/>
      <c r="F5" s="61"/>
    </row>
    <row r="6" spans="1:6" ht="15.75" x14ac:dyDescent="0.25">
      <c r="A6" s="21" t="s">
        <v>7</v>
      </c>
      <c r="B6" s="22" t="s">
        <v>124</v>
      </c>
      <c r="C6" s="23" t="s">
        <v>8</v>
      </c>
      <c r="D6" s="22" t="s">
        <v>127</v>
      </c>
      <c r="E6" s="23" t="s">
        <v>9</v>
      </c>
      <c r="F6" s="24" t="s">
        <v>123</v>
      </c>
    </row>
    <row r="7" spans="1:6" ht="15.75" x14ac:dyDescent="0.25">
      <c r="A7" s="59" t="s">
        <v>11</v>
      </c>
      <c r="B7" s="60"/>
      <c r="C7" s="60"/>
      <c r="D7" s="60"/>
      <c r="E7" s="60"/>
      <c r="F7" s="61"/>
    </row>
    <row r="8" spans="1:6" ht="15.75" x14ac:dyDescent="0.25">
      <c r="A8" s="21" t="s">
        <v>10</v>
      </c>
      <c r="B8" s="22" t="s">
        <v>125</v>
      </c>
      <c r="C8" s="23" t="s">
        <v>14</v>
      </c>
      <c r="D8" s="22">
        <v>51</v>
      </c>
      <c r="E8" s="23" t="s">
        <v>13</v>
      </c>
      <c r="F8" s="24" t="s">
        <v>126</v>
      </c>
    </row>
    <row r="9" spans="1:6" ht="15.75" x14ac:dyDescent="0.25">
      <c r="A9" s="66" t="s">
        <v>11</v>
      </c>
      <c r="B9" s="67"/>
      <c r="C9" s="67"/>
      <c r="D9" s="67"/>
      <c r="E9" s="67"/>
      <c r="F9" s="68"/>
    </row>
    <row r="10" spans="1:6" ht="15.75" x14ac:dyDescent="0.25">
      <c r="A10" s="63" t="s">
        <v>128</v>
      </c>
      <c r="B10" s="64"/>
      <c r="C10" s="64"/>
      <c r="D10" s="64"/>
      <c r="E10" s="64"/>
      <c r="F10" s="65"/>
    </row>
    <row r="11" spans="1:6" ht="15.75" x14ac:dyDescent="0.25">
      <c r="A11" s="59" t="s">
        <v>12</v>
      </c>
      <c r="B11" s="60"/>
      <c r="C11" s="60"/>
      <c r="D11" s="60"/>
      <c r="E11" s="60"/>
      <c r="F11" s="61"/>
    </row>
    <row r="12" spans="1:6" ht="16.5" thickBot="1" x14ac:dyDescent="0.3">
      <c r="A12" s="25" t="s">
        <v>2</v>
      </c>
      <c r="B12" s="26" t="s">
        <v>129</v>
      </c>
      <c r="C12" s="27" t="s">
        <v>3</v>
      </c>
      <c r="D12" s="32" t="s">
        <v>146</v>
      </c>
      <c r="E12" s="27"/>
      <c r="F12" s="28"/>
    </row>
    <row r="13" spans="1:6" ht="19.5" customHeight="1" thickBot="1" x14ac:dyDescent="0.3">
      <c r="A13" s="29"/>
      <c r="B13" s="30"/>
      <c r="C13" s="30"/>
      <c r="D13" s="30"/>
      <c r="E13" s="30"/>
      <c r="F13" s="30"/>
    </row>
    <row r="14" spans="1:6" ht="19.5" customHeight="1" x14ac:dyDescent="0.25">
      <c r="A14" s="50" t="s">
        <v>130</v>
      </c>
      <c r="B14" s="51"/>
      <c r="C14" s="51"/>
      <c r="D14" s="51"/>
      <c r="E14" s="51"/>
      <c r="F14" s="52"/>
    </row>
    <row r="15" spans="1:6" ht="23.25" customHeight="1" x14ac:dyDescent="0.25">
      <c r="A15" s="53" t="s">
        <v>16</v>
      </c>
      <c r="B15" s="54"/>
      <c r="C15" s="54"/>
      <c r="D15" s="54"/>
      <c r="E15" s="54"/>
      <c r="F15" s="55"/>
    </row>
    <row r="16" spans="1:6" ht="15.75" x14ac:dyDescent="0.25">
      <c r="A16" s="56" t="s">
        <v>231</v>
      </c>
      <c r="B16" s="57"/>
      <c r="C16" s="57"/>
      <c r="D16" s="57"/>
      <c r="E16" s="57"/>
      <c r="F16" s="58"/>
    </row>
    <row r="17" spans="1:6" ht="31.5" customHeight="1" x14ac:dyDescent="0.25">
      <c r="A17" s="44" t="s">
        <v>17</v>
      </c>
      <c r="B17" s="45"/>
      <c r="C17" s="45"/>
      <c r="D17" s="45"/>
      <c r="E17" s="45"/>
      <c r="F17" s="46"/>
    </row>
    <row r="18" spans="1:6" ht="409.5" customHeight="1" x14ac:dyDescent="0.25">
      <c r="A18" s="47" t="s">
        <v>230</v>
      </c>
      <c r="B18" s="48"/>
      <c r="C18" s="48"/>
      <c r="D18" s="48"/>
      <c r="E18" s="48"/>
      <c r="F18" s="49"/>
    </row>
    <row r="19" spans="1:6" ht="23.25" customHeight="1" x14ac:dyDescent="0.25">
      <c r="A19" s="44" t="s">
        <v>18</v>
      </c>
      <c r="B19" s="45"/>
      <c r="C19" s="45"/>
      <c r="D19" s="45"/>
      <c r="E19" s="45"/>
      <c r="F19" s="4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5"/>
  <sheetViews>
    <sheetView zoomScaleNormal="100" workbookViewId="0">
      <selection activeCell="D76" sqref="D76"/>
    </sheetView>
  </sheetViews>
  <sheetFormatPr defaultRowHeight="15" x14ac:dyDescent="0.25"/>
  <cols>
    <col min="1" max="1" width="12.28515625" style="38" customWidth="1"/>
    <col min="2" max="2" width="81" style="3" bestFit="1" customWidth="1"/>
    <col min="3" max="6" width="10.28515625" style="3" customWidth="1"/>
    <col min="7" max="16384" width="9.140625" style="3"/>
  </cols>
  <sheetData>
    <row r="1" spans="1:6" s="2" customFormat="1" ht="15.75" customHeight="1" x14ac:dyDescent="0.25">
      <c r="A1" s="69"/>
      <c r="B1" s="69"/>
      <c r="C1" s="69"/>
      <c r="D1" s="69"/>
      <c r="E1" s="69"/>
      <c r="F1" s="69"/>
    </row>
    <row r="2" spans="1:6" ht="24.75" customHeight="1" x14ac:dyDescent="0.25">
      <c r="A2" s="70" t="str">
        <f>InfoHospital!A1</f>
        <v>Специализирана очна болница за активно лечение "Акад. Пашев"</v>
      </c>
      <c r="B2" s="70"/>
      <c r="C2" s="70"/>
      <c r="D2" s="70"/>
      <c r="E2" s="70"/>
      <c r="F2" s="70"/>
    </row>
    <row r="3" spans="1:6" ht="12" customHeight="1" x14ac:dyDescent="0.25">
      <c r="A3" s="73" t="s">
        <v>1</v>
      </c>
      <c r="B3" s="73"/>
      <c r="C3" s="73"/>
      <c r="D3" s="73"/>
      <c r="E3" s="73"/>
      <c r="F3" s="73"/>
    </row>
    <row r="4" spans="1:6" ht="15.75" x14ac:dyDescent="0.25">
      <c r="A4" s="36" t="s">
        <v>4</v>
      </c>
      <c r="B4" s="43">
        <f>InfoHospital!B3</f>
        <v>130849836</v>
      </c>
      <c r="C4" s="15"/>
      <c r="D4" s="9"/>
      <c r="E4" s="15"/>
      <c r="F4" s="9"/>
    </row>
    <row r="5" spans="1:6" ht="6" customHeight="1" x14ac:dyDescent="0.25">
      <c r="A5" s="37"/>
      <c r="B5" s="4"/>
      <c r="C5" s="16"/>
      <c r="D5" s="4"/>
      <c r="E5" s="16"/>
      <c r="F5" s="4"/>
    </row>
    <row r="6" spans="1:6" s="6" customFormat="1" ht="24.75" customHeight="1" x14ac:dyDescent="0.25">
      <c r="A6" s="71" t="s">
        <v>21</v>
      </c>
      <c r="B6" s="71" t="s">
        <v>15</v>
      </c>
      <c r="C6" s="72" t="s">
        <v>24</v>
      </c>
      <c r="D6" s="71" t="s">
        <v>19</v>
      </c>
      <c r="E6" s="71"/>
      <c r="F6" s="71"/>
    </row>
    <row r="7" spans="1:6" s="7" customFormat="1" ht="51.75" customHeight="1" x14ac:dyDescent="0.25">
      <c r="A7" s="71"/>
      <c r="B7" s="71"/>
      <c r="C7" s="72"/>
      <c r="D7" s="19" t="s">
        <v>22</v>
      </c>
      <c r="E7" s="13" t="s">
        <v>20</v>
      </c>
      <c r="F7" s="13" t="s">
        <v>23</v>
      </c>
    </row>
    <row r="8" spans="1:6" s="5" customFormat="1" ht="12.75" x14ac:dyDescent="0.25">
      <c r="A8" s="35"/>
      <c r="B8" s="39" t="s">
        <v>170</v>
      </c>
      <c r="C8" s="17">
        <v>1</v>
      </c>
      <c r="D8" s="34">
        <v>690</v>
      </c>
      <c r="E8" s="20">
        <v>380</v>
      </c>
      <c r="F8" s="12"/>
    </row>
    <row r="9" spans="1:6" s="8" customFormat="1" ht="12.75" x14ac:dyDescent="0.25">
      <c r="A9" s="11" t="s">
        <v>26</v>
      </c>
      <c r="B9" s="10" t="s">
        <v>131</v>
      </c>
      <c r="C9" s="11">
        <v>1</v>
      </c>
      <c r="D9" s="33">
        <v>190</v>
      </c>
      <c r="E9" s="20"/>
      <c r="F9" s="12"/>
    </row>
    <row r="10" spans="1:6" s="8" customFormat="1" ht="12.75" x14ac:dyDescent="0.25">
      <c r="A10" s="11" t="s">
        <v>203</v>
      </c>
      <c r="B10" s="10" t="s">
        <v>25</v>
      </c>
      <c r="C10" s="17">
        <v>1</v>
      </c>
      <c r="D10" s="33">
        <v>500</v>
      </c>
      <c r="E10" s="20"/>
      <c r="F10" s="12"/>
    </row>
    <row r="11" spans="1:6" s="8" customFormat="1" ht="12.75" x14ac:dyDescent="0.25">
      <c r="A11" s="11"/>
      <c r="B11" s="40" t="s">
        <v>171</v>
      </c>
      <c r="C11" s="11">
        <v>1</v>
      </c>
      <c r="D11" s="33">
        <v>1502</v>
      </c>
      <c r="E11" s="20">
        <v>380</v>
      </c>
      <c r="F11" s="12"/>
    </row>
    <row r="12" spans="1:6" s="8" customFormat="1" ht="12.75" x14ac:dyDescent="0.25">
      <c r="A12" s="11" t="s">
        <v>70</v>
      </c>
      <c r="B12" s="10" t="s">
        <v>132</v>
      </c>
      <c r="C12" s="17">
        <v>1</v>
      </c>
      <c r="D12" s="33">
        <v>602</v>
      </c>
      <c r="E12" s="20"/>
      <c r="F12" s="12"/>
    </row>
    <row r="13" spans="1:6" s="8" customFormat="1" ht="12.75" x14ac:dyDescent="0.25">
      <c r="A13" s="11" t="s">
        <v>204</v>
      </c>
      <c r="B13" s="10" t="s">
        <v>147</v>
      </c>
      <c r="C13" s="11">
        <v>1</v>
      </c>
      <c r="D13" s="33">
        <v>900</v>
      </c>
      <c r="E13" s="20"/>
      <c r="F13" s="12"/>
    </row>
    <row r="14" spans="1:6" s="8" customFormat="1" ht="12.75" x14ac:dyDescent="0.25">
      <c r="A14" s="11"/>
      <c r="B14" s="40" t="s">
        <v>172</v>
      </c>
      <c r="C14" s="17">
        <v>1</v>
      </c>
      <c r="D14" s="33">
        <v>2490</v>
      </c>
      <c r="E14" s="20">
        <v>380</v>
      </c>
      <c r="F14" s="12"/>
    </row>
    <row r="15" spans="1:6" s="8" customFormat="1" ht="12.75" x14ac:dyDescent="0.25">
      <c r="A15" s="11" t="s">
        <v>71</v>
      </c>
      <c r="B15" s="10" t="s">
        <v>133</v>
      </c>
      <c r="C15" s="11">
        <v>1</v>
      </c>
      <c r="D15" s="33">
        <v>1590</v>
      </c>
      <c r="E15" s="20"/>
      <c r="F15" s="12"/>
    </row>
    <row r="16" spans="1:6" s="5" customFormat="1" ht="12.75" x14ac:dyDescent="0.25">
      <c r="A16" s="11" t="s">
        <v>204</v>
      </c>
      <c r="B16" s="10" t="s">
        <v>147</v>
      </c>
      <c r="C16" s="17">
        <v>1</v>
      </c>
      <c r="D16" s="33">
        <v>900</v>
      </c>
      <c r="E16" s="20"/>
      <c r="F16" s="12"/>
    </row>
    <row r="17" spans="1:6" s="5" customFormat="1" ht="12.75" x14ac:dyDescent="0.25">
      <c r="A17" s="11"/>
      <c r="B17" s="40" t="s">
        <v>173</v>
      </c>
      <c r="C17" s="11">
        <v>1</v>
      </c>
      <c r="D17" s="33">
        <v>1980</v>
      </c>
      <c r="E17" s="20">
        <v>380</v>
      </c>
      <c r="F17" s="12"/>
    </row>
    <row r="18" spans="1:6" s="8" customFormat="1" ht="12.75" x14ac:dyDescent="0.25">
      <c r="A18" s="11" t="s">
        <v>72</v>
      </c>
      <c r="B18" s="10" t="s">
        <v>134</v>
      </c>
      <c r="C18" s="17">
        <v>1</v>
      </c>
      <c r="D18" s="33">
        <v>1080</v>
      </c>
      <c r="E18" s="20"/>
      <c r="F18" s="12"/>
    </row>
    <row r="19" spans="1:6" s="8" customFormat="1" ht="12.75" x14ac:dyDescent="0.25">
      <c r="A19" s="11" t="s">
        <v>204</v>
      </c>
      <c r="B19" s="10" t="s">
        <v>147</v>
      </c>
      <c r="C19" s="11">
        <v>1</v>
      </c>
      <c r="D19" s="33">
        <v>900</v>
      </c>
      <c r="E19" s="20"/>
      <c r="F19" s="12"/>
    </row>
    <row r="20" spans="1:6" s="8" customFormat="1" ht="12.75" x14ac:dyDescent="0.25">
      <c r="A20" s="11"/>
      <c r="B20" s="40" t="s">
        <v>174</v>
      </c>
      <c r="C20" s="17">
        <v>1</v>
      </c>
      <c r="D20" s="33">
        <v>1312</v>
      </c>
      <c r="E20" s="20">
        <v>380</v>
      </c>
      <c r="F20" s="12"/>
    </row>
    <row r="21" spans="1:6" s="5" customFormat="1" ht="12.75" x14ac:dyDescent="0.25">
      <c r="A21" s="11" t="s">
        <v>73</v>
      </c>
      <c r="B21" s="10" t="s">
        <v>135</v>
      </c>
      <c r="C21" s="11">
        <v>1</v>
      </c>
      <c r="D21" s="33">
        <v>412</v>
      </c>
      <c r="E21" s="20"/>
      <c r="F21" s="12"/>
    </row>
    <row r="22" spans="1:6" s="5" customFormat="1" ht="12.75" x14ac:dyDescent="0.25">
      <c r="A22" s="11" t="s">
        <v>204</v>
      </c>
      <c r="B22" s="10" t="s">
        <v>147</v>
      </c>
      <c r="C22" s="17">
        <v>1</v>
      </c>
      <c r="D22" s="33">
        <v>900</v>
      </c>
      <c r="E22" s="20"/>
      <c r="F22" s="12"/>
    </row>
    <row r="23" spans="1:6" s="5" customFormat="1" ht="12.75" x14ac:dyDescent="0.25">
      <c r="A23" s="11"/>
      <c r="B23" s="40" t="s">
        <v>175</v>
      </c>
      <c r="C23" s="11">
        <v>1</v>
      </c>
      <c r="D23" s="33">
        <v>1342</v>
      </c>
      <c r="E23" s="20">
        <v>380</v>
      </c>
      <c r="F23" s="12"/>
    </row>
    <row r="24" spans="1:6" s="5" customFormat="1" ht="12.75" x14ac:dyDescent="0.25">
      <c r="A24" s="11" t="s">
        <v>74</v>
      </c>
      <c r="B24" s="10" t="s">
        <v>136</v>
      </c>
      <c r="C24" s="17">
        <v>1</v>
      </c>
      <c r="D24" s="33">
        <v>442</v>
      </c>
      <c r="E24" s="20"/>
      <c r="F24" s="12"/>
    </row>
    <row r="25" spans="1:6" s="5" customFormat="1" ht="12.75" x14ac:dyDescent="0.25">
      <c r="A25" s="11" t="s">
        <v>204</v>
      </c>
      <c r="B25" s="10" t="s">
        <v>147</v>
      </c>
      <c r="C25" s="11">
        <v>1</v>
      </c>
      <c r="D25" s="33">
        <v>900</v>
      </c>
      <c r="E25" s="20"/>
      <c r="F25" s="12"/>
    </row>
    <row r="26" spans="1:6" s="5" customFormat="1" ht="12.75" x14ac:dyDescent="0.25">
      <c r="A26" s="11"/>
      <c r="B26" s="40" t="s">
        <v>176</v>
      </c>
      <c r="C26" s="17">
        <v>1</v>
      </c>
      <c r="D26" s="33">
        <v>988</v>
      </c>
      <c r="E26" s="20">
        <v>380</v>
      </c>
      <c r="F26" s="12"/>
    </row>
    <row r="27" spans="1:6" s="5" customFormat="1" ht="12.75" x14ac:dyDescent="0.25">
      <c r="A27" s="11" t="s">
        <v>75</v>
      </c>
      <c r="B27" s="10" t="s">
        <v>137</v>
      </c>
      <c r="C27" s="11">
        <v>1</v>
      </c>
      <c r="D27" s="33">
        <v>388</v>
      </c>
      <c r="E27" s="20"/>
      <c r="F27" s="12"/>
    </row>
    <row r="28" spans="1:6" s="5" customFormat="1" ht="12.75" x14ac:dyDescent="0.25">
      <c r="A28" s="11" t="s">
        <v>205</v>
      </c>
      <c r="B28" s="10" t="s">
        <v>148</v>
      </c>
      <c r="C28" s="17">
        <v>1</v>
      </c>
      <c r="D28" s="33">
        <v>600</v>
      </c>
      <c r="E28" s="20"/>
      <c r="F28" s="12"/>
    </row>
    <row r="29" spans="1:6" s="5" customFormat="1" ht="12.75" x14ac:dyDescent="0.25">
      <c r="A29" s="11"/>
      <c r="B29" s="40" t="s">
        <v>177</v>
      </c>
      <c r="C29" s="11">
        <v>1</v>
      </c>
      <c r="D29" s="33">
        <v>1572</v>
      </c>
      <c r="E29" s="20">
        <v>380</v>
      </c>
      <c r="F29" s="12"/>
    </row>
    <row r="30" spans="1:6" x14ac:dyDescent="0.25">
      <c r="A30" s="11" t="s">
        <v>76</v>
      </c>
      <c r="B30" s="10" t="s">
        <v>138</v>
      </c>
      <c r="C30" s="17">
        <v>1</v>
      </c>
      <c r="D30" s="33">
        <v>672</v>
      </c>
      <c r="E30" s="20"/>
      <c r="F30" s="12"/>
    </row>
    <row r="31" spans="1:6" x14ac:dyDescent="0.25">
      <c r="A31" s="11">
        <v>4050</v>
      </c>
      <c r="B31" s="10" t="s">
        <v>149</v>
      </c>
      <c r="C31" s="11">
        <v>1</v>
      </c>
      <c r="D31" s="33">
        <v>900</v>
      </c>
      <c r="E31" s="20"/>
      <c r="F31" s="12"/>
    </row>
    <row r="32" spans="1:6" x14ac:dyDescent="0.25">
      <c r="A32" s="11"/>
      <c r="B32" s="40" t="s">
        <v>178</v>
      </c>
      <c r="C32" s="17">
        <v>1</v>
      </c>
      <c r="D32" s="33">
        <v>826</v>
      </c>
      <c r="E32" s="20">
        <v>380</v>
      </c>
      <c r="F32" s="12"/>
    </row>
    <row r="33" spans="1:6" x14ac:dyDescent="0.25">
      <c r="A33" s="11" t="s">
        <v>77</v>
      </c>
      <c r="B33" s="10" t="s">
        <v>139</v>
      </c>
      <c r="C33" s="11">
        <v>1</v>
      </c>
      <c r="D33" s="33">
        <v>276</v>
      </c>
      <c r="E33" s="20"/>
      <c r="F33" s="12"/>
    </row>
    <row r="34" spans="1:6" x14ac:dyDescent="0.25">
      <c r="A34" s="11" t="s">
        <v>27</v>
      </c>
      <c r="B34" s="10" t="s">
        <v>150</v>
      </c>
      <c r="C34" s="17">
        <v>1</v>
      </c>
      <c r="D34" s="33">
        <v>550</v>
      </c>
      <c r="E34" s="20"/>
      <c r="F34" s="12"/>
    </row>
    <row r="35" spans="1:6" x14ac:dyDescent="0.25">
      <c r="A35" s="11"/>
      <c r="B35" s="40" t="s">
        <v>179</v>
      </c>
      <c r="C35" s="11">
        <v>1</v>
      </c>
      <c r="D35" s="33">
        <v>1502</v>
      </c>
      <c r="E35" s="20">
        <v>380</v>
      </c>
      <c r="F35" s="12"/>
    </row>
    <row r="36" spans="1:6" x14ac:dyDescent="0.25">
      <c r="A36" s="11" t="s">
        <v>206</v>
      </c>
      <c r="B36" s="10" t="s">
        <v>215</v>
      </c>
      <c r="C36" s="17">
        <v>1</v>
      </c>
      <c r="D36" s="33">
        <v>602</v>
      </c>
      <c r="E36" s="20"/>
      <c r="F36" s="12"/>
    </row>
    <row r="37" spans="1:6" x14ac:dyDescent="0.25">
      <c r="A37" s="11" t="s">
        <v>204</v>
      </c>
      <c r="B37" s="10" t="s">
        <v>147</v>
      </c>
      <c r="C37" s="11">
        <v>1</v>
      </c>
      <c r="D37" s="33">
        <v>900</v>
      </c>
      <c r="E37" s="14"/>
      <c r="F37" s="14"/>
    </row>
    <row r="38" spans="1:6" x14ac:dyDescent="0.25">
      <c r="A38" s="11"/>
      <c r="B38" s="40" t="s">
        <v>180</v>
      </c>
      <c r="C38" s="17">
        <v>1</v>
      </c>
      <c r="D38" s="33">
        <v>2652</v>
      </c>
      <c r="E38" s="18">
        <v>380</v>
      </c>
      <c r="F38" s="14"/>
    </row>
    <row r="39" spans="1:6" x14ac:dyDescent="0.25">
      <c r="A39" s="11" t="s">
        <v>78</v>
      </c>
      <c r="B39" s="10" t="s">
        <v>140</v>
      </c>
      <c r="C39" s="11">
        <v>1</v>
      </c>
      <c r="D39" s="33">
        <v>1752</v>
      </c>
      <c r="E39" s="14"/>
      <c r="F39" s="14"/>
    </row>
    <row r="40" spans="1:6" x14ac:dyDescent="0.25">
      <c r="A40" s="11" t="s">
        <v>204</v>
      </c>
      <c r="B40" s="10" t="s">
        <v>147</v>
      </c>
      <c r="C40" s="17">
        <v>1</v>
      </c>
      <c r="D40" s="33">
        <v>900</v>
      </c>
      <c r="E40" s="14"/>
      <c r="F40" s="14"/>
    </row>
    <row r="41" spans="1:6" x14ac:dyDescent="0.25">
      <c r="A41" s="11"/>
      <c r="B41" s="40" t="s">
        <v>181</v>
      </c>
      <c r="C41" s="11">
        <v>1</v>
      </c>
      <c r="D41" s="33">
        <v>3100</v>
      </c>
      <c r="E41" s="18">
        <v>380</v>
      </c>
      <c r="F41" s="14"/>
    </row>
    <row r="42" spans="1:6" x14ac:dyDescent="0.25">
      <c r="A42" s="11" t="s">
        <v>79</v>
      </c>
      <c r="B42" s="10" t="s">
        <v>141</v>
      </c>
      <c r="C42" s="17">
        <v>1</v>
      </c>
      <c r="D42" s="33">
        <v>2200</v>
      </c>
      <c r="E42" s="14"/>
      <c r="F42" s="14"/>
    </row>
    <row r="43" spans="1:6" x14ac:dyDescent="0.25">
      <c r="A43" s="11" t="s">
        <v>204</v>
      </c>
      <c r="B43" s="10" t="s">
        <v>147</v>
      </c>
      <c r="C43" s="11">
        <v>1</v>
      </c>
      <c r="D43" s="33">
        <v>900</v>
      </c>
      <c r="E43" s="14"/>
      <c r="F43" s="14"/>
    </row>
    <row r="44" spans="1:6" x14ac:dyDescent="0.25">
      <c r="A44" s="11"/>
      <c r="B44" s="40" t="s">
        <v>182</v>
      </c>
      <c r="C44" s="17">
        <v>1</v>
      </c>
      <c r="D44" s="33">
        <v>1086</v>
      </c>
      <c r="E44" s="18">
        <v>380</v>
      </c>
      <c r="F44" s="14"/>
    </row>
    <row r="45" spans="1:6" x14ac:dyDescent="0.25">
      <c r="A45" s="11" t="s">
        <v>80</v>
      </c>
      <c r="B45" s="10" t="s">
        <v>142</v>
      </c>
      <c r="C45" s="11">
        <v>1</v>
      </c>
      <c r="D45" s="33">
        <v>226</v>
      </c>
      <c r="E45" s="14"/>
      <c r="F45" s="14"/>
    </row>
    <row r="46" spans="1:6" x14ac:dyDescent="0.25">
      <c r="A46" s="11" t="s">
        <v>205</v>
      </c>
      <c r="B46" s="10" t="s">
        <v>148</v>
      </c>
      <c r="C46" s="17">
        <v>1</v>
      </c>
      <c r="D46" s="33">
        <v>750</v>
      </c>
      <c r="E46" s="14"/>
      <c r="F46" s="14"/>
    </row>
    <row r="47" spans="1:6" x14ac:dyDescent="0.25">
      <c r="A47" s="11"/>
      <c r="B47" s="40" t="s">
        <v>183</v>
      </c>
      <c r="C47" s="11">
        <v>1</v>
      </c>
      <c r="D47" s="33">
        <v>1538</v>
      </c>
      <c r="E47" s="18">
        <v>380</v>
      </c>
      <c r="F47" s="14"/>
    </row>
    <row r="48" spans="1:6" x14ac:dyDescent="0.25">
      <c r="A48" s="11" t="s">
        <v>81</v>
      </c>
      <c r="B48" s="10" t="s">
        <v>143</v>
      </c>
      <c r="C48" s="17">
        <v>1</v>
      </c>
      <c r="D48" s="33">
        <v>638</v>
      </c>
      <c r="E48" s="14"/>
      <c r="F48" s="14"/>
    </row>
    <row r="49" spans="1:6" x14ac:dyDescent="0.25">
      <c r="A49" s="11" t="s">
        <v>204</v>
      </c>
      <c r="B49" s="10" t="s">
        <v>147</v>
      </c>
      <c r="C49" s="11">
        <v>1</v>
      </c>
      <c r="D49" s="33">
        <v>900</v>
      </c>
      <c r="E49" s="14"/>
      <c r="F49" s="14"/>
    </row>
    <row r="50" spans="1:6" x14ac:dyDescent="0.25">
      <c r="A50" s="11"/>
      <c r="B50" s="40" t="s">
        <v>184</v>
      </c>
      <c r="C50" s="17">
        <v>1</v>
      </c>
      <c r="D50" s="33">
        <v>1538</v>
      </c>
      <c r="E50" s="18">
        <v>380</v>
      </c>
      <c r="F50" s="14"/>
    </row>
    <row r="51" spans="1:6" x14ac:dyDescent="0.25">
      <c r="A51" s="11" t="s">
        <v>81</v>
      </c>
      <c r="B51" s="10" t="s">
        <v>143</v>
      </c>
      <c r="C51" s="11">
        <v>1</v>
      </c>
      <c r="D51" s="33">
        <v>638</v>
      </c>
      <c r="E51" s="14"/>
      <c r="F51" s="14"/>
    </row>
    <row r="52" spans="1:6" x14ac:dyDescent="0.25">
      <c r="A52" s="11" t="s">
        <v>204</v>
      </c>
      <c r="B52" s="10" t="s">
        <v>147</v>
      </c>
      <c r="C52" s="17">
        <v>1</v>
      </c>
      <c r="D52" s="33">
        <v>900</v>
      </c>
      <c r="E52" s="14"/>
      <c r="F52" s="14"/>
    </row>
    <row r="53" spans="1:6" x14ac:dyDescent="0.25">
      <c r="A53" s="11" t="s">
        <v>207</v>
      </c>
      <c r="B53" s="10" t="s">
        <v>28</v>
      </c>
      <c r="C53" s="11">
        <v>1</v>
      </c>
      <c r="D53" s="33">
        <v>100</v>
      </c>
      <c r="E53" s="18"/>
      <c r="F53" s="14"/>
    </row>
    <row r="54" spans="1:6" x14ac:dyDescent="0.25">
      <c r="A54" s="11" t="s">
        <v>208</v>
      </c>
      <c r="B54" s="10" t="s">
        <v>151</v>
      </c>
      <c r="C54" s="17">
        <v>1</v>
      </c>
      <c r="D54" s="33">
        <v>250</v>
      </c>
      <c r="E54" s="14"/>
      <c r="F54" s="14"/>
    </row>
    <row r="55" spans="1:6" x14ac:dyDescent="0.25">
      <c r="A55" s="11"/>
      <c r="B55" s="40" t="s">
        <v>185</v>
      </c>
      <c r="C55" s="11">
        <v>1</v>
      </c>
      <c r="D55" s="33">
        <v>2382</v>
      </c>
      <c r="E55" s="18">
        <v>390</v>
      </c>
      <c r="F55" s="14"/>
    </row>
    <row r="56" spans="1:6" ht="25.5" x14ac:dyDescent="0.25">
      <c r="A56" s="11" t="s">
        <v>83</v>
      </c>
      <c r="B56" s="10" t="s">
        <v>29</v>
      </c>
      <c r="C56" s="11"/>
      <c r="D56" s="33">
        <v>1482</v>
      </c>
      <c r="E56" s="18"/>
      <c r="F56" s="14"/>
    </row>
    <row r="57" spans="1:6" x14ac:dyDescent="0.25">
      <c r="A57" s="11" t="s">
        <v>209</v>
      </c>
      <c r="B57" s="10" t="s">
        <v>152</v>
      </c>
      <c r="C57" s="17">
        <v>1</v>
      </c>
      <c r="D57" s="33">
        <v>900</v>
      </c>
      <c r="E57" s="14"/>
      <c r="F57" s="14"/>
    </row>
    <row r="58" spans="1:6" x14ac:dyDescent="0.25">
      <c r="A58" s="11"/>
      <c r="B58" s="40" t="s">
        <v>186</v>
      </c>
      <c r="C58" s="17"/>
      <c r="D58" s="33">
        <v>522</v>
      </c>
      <c r="E58" s="18">
        <v>390</v>
      </c>
      <c r="F58" s="14"/>
    </row>
    <row r="59" spans="1:6" ht="25.5" x14ac:dyDescent="0.25">
      <c r="A59" s="11" t="s">
        <v>84</v>
      </c>
      <c r="B59" s="10" t="s">
        <v>31</v>
      </c>
      <c r="C59" s="11">
        <v>1</v>
      </c>
      <c r="D59" s="33">
        <v>222</v>
      </c>
      <c r="E59" s="14"/>
      <c r="F59" s="14"/>
    </row>
    <row r="60" spans="1:6" x14ac:dyDescent="0.25">
      <c r="A60" s="11" t="s">
        <v>85</v>
      </c>
      <c r="B60" s="10" t="s">
        <v>30</v>
      </c>
      <c r="C60" s="17">
        <v>1</v>
      </c>
      <c r="D60" s="33">
        <v>300</v>
      </c>
      <c r="E60" s="18"/>
      <c r="F60" s="14"/>
    </row>
    <row r="61" spans="1:6" x14ac:dyDescent="0.25">
      <c r="A61" s="11"/>
      <c r="B61" s="40" t="s">
        <v>187</v>
      </c>
      <c r="C61" s="11">
        <v>1</v>
      </c>
      <c r="D61" s="33">
        <v>1472</v>
      </c>
      <c r="E61" s="18">
        <v>390</v>
      </c>
      <c r="F61" s="14"/>
    </row>
    <row r="62" spans="1:6" x14ac:dyDescent="0.25">
      <c r="A62" s="11">
        <v>6003</v>
      </c>
      <c r="B62" s="10" t="s">
        <v>153</v>
      </c>
      <c r="C62" s="17">
        <v>1</v>
      </c>
      <c r="D62" s="33">
        <v>572</v>
      </c>
      <c r="E62" s="14"/>
      <c r="F62" s="14"/>
    </row>
    <row r="63" spans="1:6" x14ac:dyDescent="0.25">
      <c r="A63" s="11" t="s">
        <v>209</v>
      </c>
      <c r="B63" s="10" t="s">
        <v>152</v>
      </c>
      <c r="C63" s="11">
        <v>1</v>
      </c>
      <c r="D63" s="33">
        <v>900</v>
      </c>
      <c r="E63" s="18"/>
      <c r="F63" s="14"/>
    </row>
    <row r="64" spans="1:6" x14ac:dyDescent="0.25">
      <c r="A64" s="11" t="s">
        <v>86</v>
      </c>
      <c r="B64" s="10" t="s">
        <v>32</v>
      </c>
      <c r="C64" s="17">
        <v>1</v>
      </c>
      <c r="D64" s="33">
        <v>100</v>
      </c>
      <c r="E64" s="14"/>
      <c r="F64" s="14"/>
    </row>
    <row r="65" spans="1:6" x14ac:dyDescent="0.25">
      <c r="A65" s="11" t="s">
        <v>87</v>
      </c>
      <c r="B65" s="10" t="s">
        <v>33</v>
      </c>
      <c r="C65" s="11">
        <v>1</v>
      </c>
      <c r="D65" s="33">
        <v>200</v>
      </c>
      <c r="E65" s="14"/>
      <c r="F65" s="14"/>
    </row>
    <row r="66" spans="1:6" x14ac:dyDescent="0.25">
      <c r="A66" s="11" t="s">
        <v>210</v>
      </c>
      <c r="B66" s="10" t="s">
        <v>34</v>
      </c>
      <c r="C66" s="17">
        <v>1</v>
      </c>
      <c r="D66" s="33">
        <v>100</v>
      </c>
      <c r="E66" s="18"/>
      <c r="F66" s="14"/>
    </row>
    <row r="67" spans="1:6" x14ac:dyDescent="0.25">
      <c r="A67" s="11"/>
      <c r="B67" s="40" t="s">
        <v>228</v>
      </c>
      <c r="C67" s="11">
        <v>1</v>
      </c>
      <c r="D67" s="33">
        <v>1707</v>
      </c>
      <c r="E67" s="18">
        <v>150</v>
      </c>
      <c r="F67" s="14"/>
    </row>
    <row r="68" spans="1:6" x14ac:dyDescent="0.25">
      <c r="A68" s="11" t="s">
        <v>88</v>
      </c>
      <c r="B68" s="10" t="s">
        <v>35</v>
      </c>
      <c r="C68" s="17">
        <v>1</v>
      </c>
      <c r="D68" s="33">
        <v>1407</v>
      </c>
      <c r="E68" s="14"/>
      <c r="F68" s="14"/>
    </row>
    <row r="69" spans="1:6" x14ac:dyDescent="0.25">
      <c r="A69" s="11" t="s">
        <v>211</v>
      </c>
      <c r="B69" s="31" t="s">
        <v>154</v>
      </c>
      <c r="C69" s="11">
        <v>1</v>
      </c>
      <c r="D69" s="33">
        <v>300</v>
      </c>
      <c r="E69" s="14"/>
      <c r="F69" s="14"/>
    </row>
    <row r="70" spans="1:6" x14ac:dyDescent="0.25">
      <c r="A70" s="11"/>
      <c r="B70" s="41" t="s">
        <v>229</v>
      </c>
      <c r="C70" s="17">
        <v>1</v>
      </c>
      <c r="D70" s="33">
        <v>300</v>
      </c>
      <c r="E70" s="18">
        <v>150</v>
      </c>
      <c r="F70" s="14"/>
    </row>
    <row r="71" spans="1:6" x14ac:dyDescent="0.25">
      <c r="A71" s="11"/>
      <c r="B71" s="14" t="s">
        <v>35</v>
      </c>
      <c r="C71" s="11">
        <v>1</v>
      </c>
      <c r="D71" s="33"/>
      <c r="E71" s="14"/>
      <c r="F71" s="14"/>
    </row>
    <row r="72" spans="1:6" x14ac:dyDescent="0.25">
      <c r="A72" s="11" t="s">
        <v>211</v>
      </c>
      <c r="B72" s="14" t="s">
        <v>154</v>
      </c>
      <c r="C72" s="17">
        <v>1</v>
      </c>
      <c r="D72" s="33">
        <v>300</v>
      </c>
      <c r="E72" s="18"/>
      <c r="F72" s="14"/>
    </row>
    <row r="73" spans="1:6" x14ac:dyDescent="0.25">
      <c r="A73" s="11"/>
      <c r="B73" s="42" t="s">
        <v>36</v>
      </c>
      <c r="C73" s="11">
        <v>1</v>
      </c>
      <c r="D73" s="33">
        <v>970</v>
      </c>
      <c r="E73" s="18">
        <v>150</v>
      </c>
      <c r="F73" s="14"/>
    </row>
    <row r="74" spans="1:6" x14ac:dyDescent="0.25">
      <c r="A74" s="11" t="s">
        <v>89</v>
      </c>
      <c r="B74" s="14" t="s">
        <v>37</v>
      </c>
      <c r="C74" s="17">
        <v>1</v>
      </c>
      <c r="D74" s="33">
        <v>670</v>
      </c>
      <c r="E74" s="14"/>
      <c r="F74" s="14"/>
    </row>
    <row r="75" spans="1:6" x14ac:dyDescent="0.25">
      <c r="A75" s="11" t="s">
        <v>90</v>
      </c>
      <c r="B75" s="14" t="s">
        <v>38</v>
      </c>
      <c r="C75" s="11">
        <v>1</v>
      </c>
      <c r="D75" s="33">
        <v>300</v>
      </c>
      <c r="E75" s="18"/>
      <c r="F75" s="14"/>
    </row>
    <row r="76" spans="1:6" x14ac:dyDescent="0.25">
      <c r="A76" s="3"/>
      <c r="B76" s="42" t="s">
        <v>232</v>
      </c>
      <c r="C76" s="11">
        <v>1</v>
      </c>
      <c r="D76" s="33"/>
      <c r="E76" s="18">
        <v>150</v>
      </c>
      <c r="F76" s="14"/>
    </row>
    <row r="77" spans="1:6" x14ac:dyDescent="0.25">
      <c r="A77" s="11" t="s">
        <v>90</v>
      </c>
      <c r="B77" s="14" t="s">
        <v>38</v>
      </c>
      <c r="C77" s="11">
        <v>1</v>
      </c>
      <c r="D77" s="33">
        <v>300</v>
      </c>
      <c r="E77" s="18"/>
      <c r="F77" s="14"/>
    </row>
    <row r="78" spans="1:6" x14ac:dyDescent="0.25">
      <c r="A78" s="11"/>
      <c r="B78" s="42" t="s">
        <v>188</v>
      </c>
      <c r="C78" s="17">
        <v>1</v>
      </c>
      <c r="D78" s="33">
        <v>172</v>
      </c>
      <c r="E78" s="18">
        <v>150</v>
      </c>
      <c r="F78" s="14"/>
    </row>
    <row r="79" spans="1:6" x14ac:dyDescent="0.25">
      <c r="A79" s="11" t="s">
        <v>91</v>
      </c>
      <c r="B79" s="14" t="s">
        <v>39</v>
      </c>
      <c r="C79" s="11">
        <v>1</v>
      </c>
      <c r="D79" s="33">
        <v>72</v>
      </c>
      <c r="E79" s="14"/>
      <c r="F79" s="14"/>
    </row>
    <row r="80" spans="1:6" x14ac:dyDescent="0.25">
      <c r="A80" s="11" t="s">
        <v>92</v>
      </c>
      <c r="B80" s="14" t="s">
        <v>40</v>
      </c>
      <c r="C80" s="17">
        <v>1</v>
      </c>
      <c r="D80" s="33">
        <v>100</v>
      </c>
      <c r="E80" s="14"/>
      <c r="F80" s="14"/>
    </row>
    <row r="81" spans="1:6" x14ac:dyDescent="0.25">
      <c r="A81" s="11"/>
      <c r="B81" s="42" t="s">
        <v>41</v>
      </c>
      <c r="C81" s="11">
        <v>1</v>
      </c>
      <c r="D81" s="33">
        <v>125</v>
      </c>
      <c r="E81" s="18">
        <v>150</v>
      </c>
      <c r="F81" s="14"/>
    </row>
    <row r="82" spans="1:6" x14ac:dyDescent="0.25">
      <c r="A82" s="11" t="s">
        <v>93</v>
      </c>
      <c r="B82" s="14" t="s">
        <v>42</v>
      </c>
      <c r="C82" s="17">
        <v>1</v>
      </c>
      <c r="D82" s="33">
        <v>25</v>
      </c>
      <c r="E82" s="14"/>
      <c r="F82" s="14"/>
    </row>
    <row r="83" spans="1:6" x14ac:dyDescent="0.25">
      <c r="A83" s="11" t="s">
        <v>92</v>
      </c>
      <c r="B83" s="14" t="s">
        <v>221</v>
      </c>
      <c r="C83" s="11">
        <v>1</v>
      </c>
      <c r="D83" s="33">
        <v>100</v>
      </c>
      <c r="E83" s="14"/>
      <c r="F83" s="14"/>
    </row>
    <row r="84" spans="1:6" x14ac:dyDescent="0.25">
      <c r="A84" s="11"/>
      <c r="B84" s="42" t="s">
        <v>222</v>
      </c>
      <c r="C84" s="11"/>
      <c r="D84" s="33"/>
      <c r="E84" s="18">
        <v>300</v>
      </c>
      <c r="F84" s="14"/>
    </row>
    <row r="85" spans="1:6" x14ac:dyDescent="0.25">
      <c r="A85" s="11" t="s">
        <v>94</v>
      </c>
      <c r="B85" s="14" t="s">
        <v>220</v>
      </c>
      <c r="C85" s="17">
        <v>1</v>
      </c>
      <c r="D85" s="33">
        <v>100</v>
      </c>
      <c r="E85" s="18"/>
      <c r="F85" s="14"/>
    </row>
    <row r="86" spans="1:6" x14ac:dyDescent="0.25">
      <c r="A86" s="11"/>
      <c r="B86" s="42" t="s">
        <v>223</v>
      </c>
      <c r="C86" s="17"/>
      <c r="D86" s="33"/>
      <c r="E86" s="18">
        <v>300</v>
      </c>
      <c r="F86" s="14"/>
    </row>
    <row r="87" spans="1:6" x14ac:dyDescent="0.25">
      <c r="A87" s="11" t="s">
        <v>95</v>
      </c>
      <c r="B87" s="14" t="s">
        <v>219</v>
      </c>
      <c r="C87" s="11">
        <v>1</v>
      </c>
      <c r="D87" s="33">
        <v>100</v>
      </c>
      <c r="E87" s="18"/>
      <c r="F87" s="14"/>
    </row>
    <row r="88" spans="1:6" x14ac:dyDescent="0.25">
      <c r="A88" s="11"/>
      <c r="B88" s="42" t="s">
        <v>224</v>
      </c>
      <c r="C88" s="11"/>
      <c r="D88" s="33"/>
      <c r="E88" s="18">
        <v>300</v>
      </c>
      <c r="F88" s="14"/>
    </row>
    <row r="89" spans="1:6" x14ac:dyDescent="0.25">
      <c r="A89" s="11" t="s">
        <v>96</v>
      </c>
      <c r="B89" s="14" t="s">
        <v>225</v>
      </c>
      <c r="C89" s="17">
        <v>1</v>
      </c>
      <c r="D89" s="33">
        <v>900</v>
      </c>
      <c r="E89" s="14"/>
      <c r="F89" s="14"/>
    </row>
    <row r="90" spans="1:6" x14ac:dyDescent="0.25">
      <c r="A90" s="11"/>
      <c r="B90" s="42" t="s">
        <v>226</v>
      </c>
      <c r="C90" s="17"/>
      <c r="D90" s="33"/>
      <c r="E90" s="18">
        <v>300</v>
      </c>
      <c r="F90" s="14"/>
    </row>
    <row r="91" spans="1:6" x14ac:dyDescent="0.25">
      <c r="A91" s="11" t="s">
        <v>97</v>
      </c>
      <c r="B91" s="31" t="s">
        <v>218</v>
      </c>
      <c r="C91" s="11">
        <v>1</v>
      </c>
      <c r="D91" s="33">
        <v>500</v>
      </c>
      <c r="E91" s="14"/>
      <c r="F91" s="14"/>
    </row>
    <row r="92" spans="1:6" x14ac:dyDescent="0.25">
      <c r="A92" s="11"/>
      <c r="B92" s="41" t="s">
        <v>189</v>
      </c>
      <c r="C92" s="17">
        <v>1</v>
      </c>
      <c r="D92" s="33">
        <v>815</v>
      </c>
      <c r="E92" s="18">
        <v>410</v>
      </c>
      <c r="F92" s="14"/>
    </row>
    <row r="93" spans="1:6" x14ac:dyDescent="0.25">
      <c r="A93" s="11">
        <v>81111</v>
      </c>
      <c r="B93" s="31" t="s">
        <v>43</v>
      </c>
      <c r="C93" s="11">
        <v>1</v>
      </c>
      <c r="D93" s="33">
        <v>315</v>
      </c>
      <c r="E93" s="14"/>
      <c r="F93" s="14"/>
    </row>
    <row r="94" spans="1:6" x14ac:dyDescent="0.25">
      <c r="A94" s="11" t="s">
        <v>98</v>
      </c>
      <c r="B94" s="31" t="s">
        <v>217</v>
      </c>
      <c r="C94" s="17">
        <v>1</v>
      </c>
      <c r="D94" s="33">
        <v>500</v>
      </c>
      <c r="E94" s="14"/>
      <c r="F94" s="14"/>
    </row>
    <row r="95" spans="1:6" x14ac:dyDescent="0.25">
      <c r="A95" s="11"/>
      <c r="B95" s="41" t="s">
        <v>190</v>
      </c>
      <c r="C95" s="11">
        <v>1</v>
      </c>
      <c r="D95" s="33">
        <v>341</v>
      </c>
      <c r="E95" s="18">
        <v>410</v>
      </c>
      <c r="F95" s="14"/>
    </row>
    <row r="96" spans="1:6" x14ac:dyDescent="0.25">
      <c r="A96" s="11">
        <v>8001</v>
      </c>
      <c r="B96" s="31" t="s">
        <v>44</v>
      </c>
      <c r="C96" s="17">
        <v>1</v>
      </c>
      <c r="D96" s="33">
        <v>141</v>
      </c>
      <c r="E96" s="18"/>
      <c r="F96" s="14"/>
    </row>
    <row r="97" spans="1:6" x14ac:dyDescent="0.25">
      <c r="A97" s="11" t="s">
        <v>99</v>
      </c>
      <c r="B97" s="31" t="s">
        <v>155</v>
      </c>
      <c r="C97" s="11">
        <v>1</v>
      </c>
      <c r="D97" s="33">
        <v>200</v>
      </c>
      <c r="E97" s="14"/>
      <c r="F97" s="14"/>
    </row>
    <row r="98" spans="1:6" x14ac:dyDescent="0.25">
      <c r="A98" s="11"/>
      <c r="B98" s="41" t="s">
        <v>191</v>
      </c>
      <c r="C98" s="17">
        <v>1</v>
      </c>
      <c r="D98" s="33">
        <v>435</v>
      </c>
      <c r="E98" s="18">
        <v>410</v>
      </c>
      <c r="F98" s="14"/>
    </row>
    <row r="99" spans="1:6" x14ac:dyDescent="0.25">
      <c r="A99" s="11" t="s">
        <v>100</v>
      </c>
      <c r="B99" s="31" t="s">
        <v>45</v>
      </c>
      <c r="C99" s="11">
        <v>1</v>
      </c>
      <c r="D99" s="33">
        <v>235</v>
      </c>
      <c r="E99" s="18"/>
      <c r="F99" s="14"/>
    </row>
    <row r="100" spans="1:6" x14ac:dyDescent="0.25">
      <c r="A100" s="11" t="s">
        <v>99</v>
      </c>
      <c r="B100" s="31" t="s">
        <v>156</v>
      </c>
      <c r="C100" s="17">
        <v>1</v>
      </c>
      <c r="D100" s="33">
        <v>200</v>
      </c>
      <c r="E100" s="14"/>
      <c r="F100" s="14"/>
    </row>
    <row r="101" spans="1:6" x14ac:dyDescent="0.25">
      <c r="A101" s="11"/>
      <c r="B101" s="41" t="s">
        <v>216</v>
      </c>
      <c r="C101" s="11"/>
      <c r="D101" s="33"/>
      <c r="E101" s="18">
        <v>410</v>
      </c>
      <c r="F101" s="14"/>
    </row>
    <row r="102" spans="1:6" x14ac:dyDescent="0.25">
      <c r="A102" s="11" t="s">
        <v>101</v>
      </c>
      <c r="B102" s="31" t="s">
        <v>144</v>
      </c>
      <c r="C102" s="11">
        <v>1</v>
      </c>
      <c r="D102" s="33">
        <v>900</v>
      </c>
      <c r="E102" s="14"/>
      <c r="F102" s="14"/>
    </row>
    <row r="103" spans="1:6" x14ac:dyDescent="0.25">
      <c r="A103" s="11"/>
      <c r="B103" s="41" t="s">
        <v>46</v>
      </c>
      <c r="C103" s="17">
        <v>1</v>
      </c>
      <c r="D103" s="33">
        <v>1221</v>
      </c>
      <c r="E103" s="18">
        <v>1000</v>
      </c>
      <c r="F103" s="18">
        <v>950</v>
      </c>
    </row>
    <row r="104" spans="1:6" x14ac:dyDescent="0.25">
      <c r="A104" s="11" t="s">
        <v>82</v>
      </c>
      <c r="B104" s="31" t="s">
        <v>145</v>
      </c>
      <c r="C104" s="11">
        <v>1</v>
      </c>
      <c r="D104" s="33">
        <v>321</v>
      </c>
      <c r="E104" s="14"/>
      <c r="F104" s="14"/>
    </row>
    <row r="105" spans="1:6" x14ac:dyDescent="0.25">
      <c r="A105" s="11" t="s">
        <v>103</v>
      </c>
      <c r="B105" s="31" t="s">
        <v>157</v>
      </c>
      <c r="C105" s="17">
        <v>1</v>
      </c>
      <c r="D105" s="33">
        <v>900</v>
      </c>
      <c r="E105" s="14"/>
      <c r="F105" s="14"/>
    </row>
    <row r="106" spans="1:6" x14ac:dyDescent="0.25">
      <c r="A106" s="11"/>
      <c r="B106" s="41" t="s">
        <v>47</v>
      </c>
      <c r="C106" s="11">
        <v>1</v>
      </c>
      <c r="D106" s="33">
        <v>511</v>
      </c>
      <c r="E106" s="18">
        <v>1000</v>
      </c>
      <c r="F106" s="14"/>
    </row>
    <row r="107" spans="1:6" x14ac:dyDescent="0.25">
      <c r="A107" s="11" t="s">
        <v>104</v>
      </c>
      <c r="B107" s="31" t="s">
        <v>158</v>
      </c>
      <c r="C107" s="17">
        <v>1</v>
      </c>
      <c r="D107" s="33">
        <v>161</v>
      </c>
      <c r="E107" s="18"/>
      <c r="F107" s="18"/>
    </row>
    <row r="108" spans="1:6" x14ac:dyDescent="0.25">
      <c r="A108" s="11" t="s">
        <v>106</v>
      </c>
      <c r="B108" s="31" t="s">
        <v>159</v>
      </c>
      <c r="C108" s="11">
        <v>1</v>
      </c>
      <c r="D108" s="33">
        <v>350</v>
      </c>
      <c r="E108" s="14"/>
      <c r="F108" s="14"/>
    </row>
    <row r="109" spans="1:6" x14ac:dyDescent="0.25">
      <c r="A109" s="11"/>
      <c r="B109" s="41" t="s">
        <v>48</v>
      </c>
      <c r="C109" s="17">
        <v>1</v>
      </c>
      <c r="D109" s="33">
        <v>570</v>
      </c>
      <c r="E109" s="18">
        <v>1000</v>
      </c>
      <c r="F109" s="14"/>
    </row>
    <row r="110" spans="1:6" x14ac:dyDescent="0.25">
      <c r="A110" s="11" t="s">
        <v>105</v>
      </c>
      <c r="B110" s="31" t="s">
        <v>49</v>
      </c>
      <c r="C110" s="11">
        <v>1</v>
      </c>
      <c r="D110" s="33">
        <v>220</v>
      </c>
      <c r="E110" s="18"/>
      <c r="F110" s="14"/>
    </row>
    <row r="111" spans="1:6" x14ac:dyDescent="0.25">
      <c r="A111" s="11" t="s">
        <v>106</v>
      </c>
      <c r="B111" s="31" t="s">
        <v>159</v>
      </c>
      <c r="C111" s="17">
        <v>1</v>
      </c>
      <c r="D111" s="33">
        <v>350</v>
      </c>
      <c r="E111" s="14"/>
      <c r="F111" s="14"/>
    </row>
    <row r="112" spans="1:6" x14ac:dyDescent="0.25">
      <c r="A112" s="11"/>
      <c r="B112" s="41" t="s">
        <v>227</v>
      </c>
      <c r="C112" s="17"/>
      <c r="D112" s="33"/>
      <c r="E112" s="18">
        <v>1000</v>
      </c>
      <c r="F112" s="14"/>
    </row>
    <row r="113" spans="1:9" x14ac:dyDescent="0.25">
      <c r="A113" s="11" t="s">
        <v>107</v>
      </c>
      <c r="B113" s="31" t="s">
        <v>160</v>
      </c>
      <c r="C113" s="11">
        <v>1</v>
      </c>
      <c r="D113" s="33">
        <v>900</v>
      </c>
      <c r="E113" s="14"/>
      <c r="F113" s="14"/>
    </row>
    <row r="114" spans="1:9" x14ac:dyDescent="0.25">
      <c r="A114" s="11" t="s">
        <v>108</v>
      </c>
      <c r="B114" s="41" t="s">
        <v>50</v>
      </c>
      <c r="C114" s="17">
        <v>1</v>
      </c>
      <c r="D114" s="33"/>
      <c r="E114" s="18">
        <v>273</v>
      </c>
      <c r="F114" s="14"/>
      <c r="I114" s="18"/>
    </row>
    <row r="115" spans="1:9" x14ac:dyDescent="0.25">
      <c r="A115" s="11" t="s">
        <v>109</v>
      </c>
      <c r="B115" s="41" t="s">
        <v>51</v>
      </c>
      <c r="C115" s="11">
        <v>1</v>
      </c>
      <c r="D115" s="33"/>
      <c r="E115" s="18">
        <v>249</v>
      </c>
      <c r="F115" s="14"/>
    </row>
    <row r="116" spans="1:9" x14ac:dyDescent="0.25">
      <c r="A116" s="11" t="s">
        <v>110</v>
      </c>
      <c r="B116" s="31" t="s">
        <v>161</v>
      </c>
      <c r="C116" s="17">
        <v>1</v>
      </c>
      <c r="D116" s="33">
        <v>500</v>
      </c>
      <c r="E116" s="14"/>
      <c r="F116" s="14"/>
    </row>
    <row r="117" spans="1:9" x14ac:dyDescent="0.25">
      <c r="A117" s="11"/>
      <c r="B117" s="41" t="s">
        <v>52</v>
      </c>
      <c r="C117" s="11">
        <v>1</v>
      </c>
      <c r="D117" s="33">
        <v>922</v>
      </c>
      <c r="E117" s="18">
        <v>700</v>
      </c>
      <c r="F117" s="14"/>
    </row>
    <row r="118" spans="1:9" x14ac:dyDescent="0.25">
      <c r="A118" s="11" t="s">
        <v>102</v>
      </c>
      <c r="B118" s="31" t="s">
        <v>53</v>
      </c>
      <c r="C118" s="17">
        <v>1</v>
      </c>
      <c r="D118" s="33">
        <v>22</v>
      </c>
      <c r="E118" s="18"/>
      <c r="F118" s="14"/>
    </row>
    <row r="119" spans="1:9" x14ac:dyDescent="0.25">
      <c r="A119" s="11" t="s">
        <v>112</v>
      </c>
      <c r="B119" s="31" t="s">
        <v>162</v>
      </c>
      <c r="C119" s="11">
        <v>1</v>
      </c>
      <c r="D119" s="33">
        <v>900</v>
      </c>
      <c r="E119" s="18"/>
      <c r="F119" s="14"/>
    </row>
    <row r="120" spans="1:9" x14ac:dyDescent="0.25">
      <c r="A120" s="11"/>
      <c r="B120" s="41" t="s">
        <v>192</v>
      </c>
      <c r="C120" s="17">
        <v>1</v>
      </c>
      <c r="D120" s="33">
        <v>1136</v>
      </c>
      <c r="E120" s="18">
        <v>700</v>
      </c>
      <c r="F120" s="14"/>
    </row>
    <row r="121" spans="1:9" x14ac:dyDescent="0.25">
      <c r="A121" s="11">
        <v>9009</v>
      </c>
      <c r="B121" s="31" t="s">
        <v>163</v>
      </c>
      <c r="C121" s="11">
        <v>1</v>
      </c>
      <c r="D121" s="33">
        <v>236</v>
      </c>
      <c r="E121" s="18"/>
      <c r="F121" s="14"/>
    </row>
    <row r="122" spans="1:9" x14ac:dyDescent="0.25">
      <c r="A122" s="11" t="s">
        <v>212</v>
      </c>
      <c r="B122" s="31" t="s">
        <v>164</v>
      </c>
      <c r="C122" s="17">
        <v>1</v>
      </c>
      <c r="D122" s="33">
        <v>900</v>
      </c>
      <c r="E122" s="14"/>
      <c r="F122" s="14"/>
    </row>
    <row r="123" spans="1:9" x14ac:dyDescent="0.25">
      <c r="A123" s="11"/>
      <c r="B123" s="41" t="s">
        <v>193</v>
      </c>
      <c r="C123" s="11">
        <v>1</v>
      </c>
      <c r="D123" s="33">
        <v>1160</v>
      </c>
      <c r="E123" s="18">
        <v>700</v>
      </c>
      <c r="F123" s="14"/>
    </row>
    <row r="124" spans="1:9" x14ac:dyDescent="0.25">
      <c r="A124" s="11">
        <v>9010</v>
      </c>
      <c r="B124" s="31" t="s">
        <v>54</v>
      </c>
      <c r="C124" s="17">
        <v>1</v>
      </c>
      <c r="D124" s="33">
        <v>260</v>
      </c>
      <c r="E124" s="18"/>
      <c r="F124" s="14"/>
    </row>
    <row r="125" spans="1:9" x14ac:dyDescent="0.25">
      <c r="A125" s="11" t="s">
        <v>212</v>
      </c>
      <c r="B125" s="31" t="s">
        <v>164</v>
      </c>
      <c r="C125" s="11">
        <v>1</v>
      </c>
      <c r="D125" s="33">
        <v>900</v>
      </c>
      <c r="E125" s="14"/>
      <c r="F125" s="14"/>
    </row>
    <row r="126" spans="1:9" x14ac:dyDescent="0.25">
      <c r="A126" s="11"/>
      <c r="B126" s="41" t="s">
        <v>194</v>
      </c>
      <c r="C126" s="17">
        <v>1</v>
      </c>
      <c r="D126" s="33">
        <v>1000</v>
      </c>
      <c r="E126" s="18">
        <v>700</v>
      </c>
      <c r="F126" s="14"/>
    </row>
    <row r="127" spans="1:9" x14ac:dyDescent="0.25">
      <c r="A127" s="11" t="s">
        <v>111</v>
      </c>
      <c r="B127" s="31" t="s">
        <v>55</v>
      </c>
      <c r="C127" s="11">
        <v>1</v>
      </c>
      <c r="D127" s="33">
        <v>100</v>
      </c>
      <c r="E127" s="18"/>
      <c r="F127" s="14"/>
    </row>
    <row r="128" spans="1:9" x14ac:dyDescent="0.25">
      <c r="A128" s="11" t="s">
        <v>114</v>
      </c>
      <c r="B128" s="31" t="s">
        <v>165</v>
      </c>
      <c r="C128" s="17">
        <v>1</v>
      </c>
      <c r="D128" s="33">
        <v>900</v>
      </c>
      <c r="E128" s="14"/>
      <c r="F128" s="14"/>
    </row>
    <row r="129" spans="1:6" x14ac:dyDescent="0.25">
      <c r="A129" s="11"/>
      <c r="B129" s="41" t="s">
        <v>195</v>
      </c>
      <c r="C129" s="11">
        <v>1</v>
      </c>
      <c r="D129" s="33">
        <v>1306</v>
      </c>
      <c r="E129" s="18">
        <v>700</v>
      </c>
      <c r="F129" s="14"/>
    </row>
    <row r="130" spans="1:6" x14ac:dyDescent="0.25">
      <c r="A130" s="11">
        <v>9009</v>
      </c>
      <c r="B130" s="31" t="s">
        <v>166</v>
      </c>
      <c r="C130" s="17">
        <v>1</v>
      </c>
      <c r="D130" s="33">
        <v>406</v>
      </c>
      <c r="E130" s="18"/>
      <c r="F130" s="14"/>
    </row>
    <row r="131" spans="1:6" x14ac:dyDescent="0.25">
      <c r="A131" s="11" t="s">
        <v>212</v>
      </c>
      <c r="B131" s="31" t="s">
        <v>164</v>
      </c>
      <c r="C131" s="11">
        <v>1</v>
      </c>
      <c r="D131" s="33">
        <v>900</v>
      </c>
      <c r="E131" s="14"/>
      <c r="F131" s="14"/>
    </row>
    <row r="132" spans="1:6" x14ac:dyDescent="0.25">
      <c r="A132" s="11"/>
      <c r="B132" s="41" t="s">
        <v>56</v>
      </c>
      <c r="C132" s="17">
        <v>1</v>
      </c>
      <c r="D132" s="33">
        <v>1136</v>
      </c>
      <c r="E132" s="18">
        <v>700</v>
      </c>
      <c r="F132" s="14"/>
    </row>
    <row r="133" spans="1:6" x14ac:dyDescent="0.25">
      <c r="A133" s="11">
        <v>9011</v>
      </c>
      <c r="B133" s="31" t="s">
        <v>57</v>
      </c>
      <c r="C133" s="11">
        <v>1</v>
      </c>
      <c r="D133" s="33">
        <v>236</v>
      </c>
      <c r="E133" s="18"/>
      <c r="F133" s="14"/>
    </row>
    <row r="134" spans="1:6" x14ac:dyDescent="0.25">
      <c r="A134" s="11">
        <v>4116</v>
      </c>
      <c r="B134" s="31" t="s">
        <v>58</v>
      </c>
      <c r="C134" s="17">
        <v>1</v>
      </c>
      <c r="D134" s="33">
        <v>900</v>
      </c>
      <c r="E134" s="14"/>
      <c r="F134" s="14"/>
    </row>
    <row r="135" spans="1:6" x14ac:dyDescent="0.25">
      <c r="A135" s="11"/>
      <c r="B135" s="41" t="s">
        <v>59</v>
      </c>
      <c r="C135" s="11">
        <v>1</v>
      </c>
      <c r="D135" s="33">
        <v>1124</v>
      </c>
      <c r="E135" s="18">
        <v>700</v>
      </c>
      <c r="F135" s="14"/>
    </row>
    <row r="136" spans="1:6" x14ac:dyDescent="0.25">
      <c r="A136" s="11" t="s">
        <v>113</v>
      </c>
      <c r="B136" s="31" t="s">
        <v>167</v>
      </c>
      <c r="C136" s="17">
        <v>1</v>
      </c>
      <c r="D136" s="33">
        <v>224</v>
      </c>
      <c r="E136" s="18"/>
      <c r="F136" s="14"/>
    </row>
    <row r="137" spans="1:6" x14ac:dyDescent="0.25">
      <c r="A137" s="11" t="s">
        <v>213</v>
      </c>
      <c r="B137" s="31" t="s">
        <v>168</v>
      </c>
      <c r="C137" s="11">
        <v>1</v>
      </c>
      <c r="D137" s="33">
        <v>900</v>
      </c>
      <c r="E137" s="14"/>
      <c r="F137" s="14"/>
    </row>
    <row r="138" spans="1:6" x14ac:dyDescent="0.25">
      <c r="A138" s="11"/>
      <c r="B138" s="41" t="s">
        <v>60</v>
      </c>
      <c r="C138" s="17">
        <v>1</v>
      </c>
      <c r="D138" s="33">
        <v>948</v>
      </c>
      <c r="E138" s="18">
        <v>700</v>
      </c>
      <c r="F138" s="14"/>
    </row>
    <row r="139" spans="1:6" x14ac:dyDescent="0.25">
      <c r="A139" s="11" t="s">
        <v>115</v>
      </c>
      <c r="B139" s="31" t="s">
        <v>61</v>
      </c>
      <c r="C139" s="11">
        <v>1</v>
      </c>
      <c r="D139" s="33">
        <v>48</v>
      </c>
      <c r="E139" s="18"/>
      <c r="F139" s="14"/>
    </row>
    <row r="140" spans="1:6" x14ac:dyDescent="0.25">
      <c r="A140" s="11" t="s">
        <v>116</v>
      </c>
      <c r="B140" s="31" t="s">
        <v>62</v>
      </c>
      <c r="C140" s="17">
        <v>1</v>
      </c>
      <c r="D140" s="33">
        <v>900</v>
      </c>
      <c r="E140" s="14"/>
      <c r="F140" s="14"/>
    </row>
    <row r="141" spans="1:6" x14ac:dyDescent="0.25">
      <c r="A141" s="11"/>
      <c r="B141" s="41" t="s">
        <v>63</v>
      </c>
      <c r="C141" s="11">
        <v>1</v>
      </c>
      <c r="D141" s="33">
        <v>960</v>
      </c>
      <c r="E141" s="18">
        <v>700</v>
      </c>
      <c r="F141" s="14"/>
    </row>
    <row r="142" spans="1:6" x14ac:dyDescent="0.25">
      <c r="A142" s="11">
        <v>8108</v>
      </c>
      <c r="B142" s="31" t="s">
        <v>64</v>
      </c>
      <c r="C142" s="17">
        <v>1</v>
      </c>
      <c r="D142" s="33">
        <v>60</v>
      </c>
      <c r="E142" s="18"/>
      <c r="F142" s="14"/>
    </row>
    <row r="143" spans="1:6" x14ac:dyDescent="0.25">
      <c r="A143" s="11" t="s">
        <v>117</v>
      </c>
      <c r="B143" s="31" t="s">
        <v>65</v>
      </c>
      <c r="C143" s="11">
        <v>1</v>
      </c>
      <c r="D143" s="33">
        <v>900</v>
      </c>
      <c r="E143" s="14"/>
      <c r="F143" s="14"/>
    </row>
    <row r="144" spans="1:6" x14ac:dyDescent="0.25">
      <c r="A144" s="11">
        <v>8100</v>
      </c>
      <c r="B144" s="31" t="s">
        <v>196</v>
      </c>
      <c r="C144" s="17">
        <v>1</v>
      </c>
      <c r="D144" s="33">
        <v>84</v>
      </c>
      <c r="E144" s="14"/>
      <c r="F144" s="14"/>
    </row>
    <row r="145" spans="1:6" x14ac:dyDescent="0.25">
      <c r="A145" s="11">
        <v>8101</v>
      </c>
      <c r="B145" s="31" t="s">
        <v>197</v>
      </c>
      <c r="C145" s="11">
        <v>1</v>
      </c>
      <c r="D145" s="33">
        <v>36</v>
      </c>
      <c r="E145" s="18"/>
      <c r="F145" s="14"/>
    </row>
    <row r="146" spans="1:6" x14ac:dyDescent="0.25">
      <c r="A146" s="11">
        <v>8102</v>
      </c>
      <c r="B146" s="31" t="s">
        <v>198</v>
      </c>
      <c r="C146" s="17">
        <v>1</v>
      </c>
      <c r="D146" s="33">
        <v>22</v>
      </c>
      <c r="E146" s="14"/>
      <c r="F146" s="14"/>
    </row>
    <row r="147" spans="1:6" x14ac:dyDescent="0.25">
      <c r="A147" s="11">
        <v>8103</v>
      </c>
      <c r="B147" s="31" t="s">
        <v>199</v>
      </c>
      <c r="C147" s="11">
        <v>1</v>
      </c>
      <c r="D147" s="33">
        <v>48</v>
      </c>
      <c r="E147" s="14"/>
      <c r="F147" s="14"/>
    </row>
    <row r="148" spans="1:6" x14ac:dyDescent="0.25">
      <c r="A148" s="11">
        <v>8104</v>
      </c>
      <c r="B148" s="10" t="s">
        <v>200</v>
      </c>
      <c r="C148" s="17">
        <v>1</v>
      </c>
      <c r="D148" s="33">
        <v>60</v>
      </c>
      <c r="E148" s="14"/>
      <c r="F148" s="14"/>
    </row>
    <row r="149" spans="1:6" x14ac:dyDescent="0.25">
      <c r="A149" s="11">
        <v>8106</v>
      </c>
      <c r="B149" s="10" t="s">
        <v>201</v>
      </c>
      <c r="C149" s="11">
        <v>1</v>
      </c>
      <c r="D149" s="33">
        <v>96</v>
      </c>
      <c r="E149" s="14"/>
      <c r="F149" s="14"/>
    </row>
    <row r="150" spans="1:6" x14ac:dyDescent="0.25">
      <c r="A150" s="11">
        <v>8106</v>
      </c>
      <c r="B150" s="10" t="s">
        <v>202</v>
      </c>
      <c r="C150" s="17">
        <v>1</v>
      </c>
      <c r="D150" s="33">
        <v>96</v>
      </c>
      <c r="E150" s="14"/>
      <c r="F150" s="14"/>
    </row>
    <row r="151" spans="1:6" x14ac:dyDescent="0.25">
      <c r="A151" s="11" t="s">
        <v>118</v>
      </c>
      <c r="B151" s="10" t="s">
        <v>66</v>
      </c>
      <c r="C151" s="11">
        <v>1</v>
      </c>
      <c r="D151" s="33">
        <v>250</v>
      </c>
      <c r="E151" s="14"/>
      <c r="F151" s="14"/>
    </row>
    <row r="152" spans="1:6" x14ac:dyDescent="0.25">
      <c r="A152" s="11" t="s">
        <v>214</v>
      </c>
      <c r="B152" s="10" t="s">
        <v>169</v>
      </c>
      <c r="C152" s="17">
        <v>1</v>
      </c>
      <c r="D152" s="33">
        <v>50</v>
      </c>
      <c r="E152" s="14"/>
      <c r="F152" s="14"/>
    </row>
    <row r="153" spans="1:6" x14ac:dyDescent="0.25">
      <c r="A153" s="11" t="s">
        <v>119</v>
      </c>
      <c r="B153" s="10" t="s">
        <v>67</v>
      </c>
      <c r="C153" s="11">
        <v>1</v>
      </c>
      <c r="D153" s="33">
        <v>150</v>
      </c>
      <c r="E153" s="14"/>
      <c r="F153" s="14"/>
    </row>
    <row r="154" spans="1:6" x14ac:dyDescent="0.25">
      <c r="A154" s="11" t="s">
        <v>120</v>
      </c>
      <c r="B154" s="10" t="s">
        <v>68</v>
      </c>
      <c r="C154" s="17">
        <v>1</v>
      </c>
      <c r="D154" s="33">
        <v>65</v>
      </c>
      <c r="E154" s="14"/>
      <c r="F154" s="14"/>
    </row>
    <row r="155" spans="1:6" x14ac:dyDescent="0.25">
      <c r="A155" s="11" t="s">
        <v>121</v>
      </c>
      <c r="B155" s="10" t="s">
        <v>69</v>
      </c>
      <c r="C155" s="11">
        <v>1</v>
      </c>
      <c r="D155" s="33">
        <v>99</v>
      </c>
      <c r="E155" s="14"/>
      <c r="F155" s="1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23622047244094491" right="0.23622047244094491" top="0.74803149606299213" bottom="0.74803149606299213" header="0.31496062992125984" footer="0.31496062992125984"/>
  <pageSetup paperSize="9" scale="65" fitToWidth="2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2019-06-18T12:27:00Z</cp:lastPrinted>
  <dcterms:created xsi:type="dcterms:W3CDTF">2019-05-29T08:54:45Z</dcterms:created>
  <dcterms:modified xsi:type="dcterms:W3CDTF">2019-06-26T07:59:46Z</dcterms:modified>
</cp:coreProperties>
</file>