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emerova\Desktop\"/>
    </mc:Choice>
  </mc:AlternateContent>
  <xr:revisionPtr revIDLastSave="0" documentId="8_{58C95A96-3BB9-4393-B581-F96425DFAE49}" xr6:coauthVersionLast="47" xr6:coauthVersionMax="47" xr10:uidLastSave="{00000000-0000-0000-0000-000000000000}"/>
  <bookViews>
    <workbookView xWindow="1170" yWindow="180" windowWidth="26655" windowHeight="15480" activeTab="1" xr2:uid="{00000000-000D-0000-FFFF-FFFF00000000}"/>
  </bookViews>
  <sheets>
    <sheet name="InfoHospital" sheetId="1" r:id="rId1"/>
    <sheet name="HospitalPriceList" sheetId="2" r:id="rId2"/>
    <sheet name="Лист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2" l="1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3" i="2"/>
  <c r="E54" i="2"/>
  <c r="E55" i="2"/>
  <c r="E56" i="2"/>
  <c r="E57" i="2"/>
  <c r="E58" i="2"/>
  <c r="E59" i="2"/>
  <c r="E60" i="2"/>
  <c r="E61" i="2"/>
  <c r="E62" i="2"/>
  <c r="E63" i="2"/>
  <c r="E64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10" i="2"/>
  <c r="E111" i="2"/>
  <c r="E112" i="2"/>
  <c r="E113" i="2"/>
  <c r="E115" i="2"/>
  <c r="E116" i="2"/>
  <c r="E117" i="2"/>
  <c r="E118" i="2"/>
  <c r="E119" i="2"/>
  <c r="E120" i="2"/>
  <c r="E121" i="2"/>
  <c r="E122" i="2"/>
  <c r="E123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40" i="2"/>
  <c r="E141" i="2"/>
  <c r="E142" i="2"/>
  <c r="E143" i="2"/>
  <c r="E145" i="2"/>
  <c r="E146" i="2"/>
  <c r="E148" i="2"/>
  <c r="E149" i="2"/>
  <c r="E151" i="2"/>
  <c r="E153" i="2"/>
  <c r="E154" i="2"/>
  <c r="E155" i="2"/>
  <c r="E156" i="2"/>
  <c r="E158" i="2"/>
  <c r="E159" i="2"/>
  <c r="E160" i="2"/>
  <c r="E162" i="2"/>
  <c r="E163" i="2"/>
  <c r="E164" i="2"/>
  <c r="E165" i="2"/>
  <c r="E166" i="2"/>
  <c r="E168" i="2"/>
  <c r="E169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6" i="2"/>
  <c r="E187" i="2"/>
  <c r="E188" i="2"/>
  <c r="E189" i="2"/>
  <c r="E190" i="2"/>
  <c r="E191" i="2"/>
  <c r="E192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2" i="2"/>
  <c r="E213" i="2"/>
  <c r="E214" i="2"/>
  <c r="E215" i="2"/>
  <c r="E216" i="2"/>
  <c r="E217" i="2"/>
  <c r="E218" i="2"/>
  <c r="E219" i="2"/>
  <c r="E220" i="2"/>
  <c r="E222" i="2"/>
  <c r="E223" i="2"/>
  <c r="E224" i="2"/>
  <c r="E225" i="2"/>
  <c r="E226" i="2"/>
  <c r="E228" i="2"/>
  <c r="E229" i="2"/>
  <c r="E230" i="2"/>
  <c r="E231" i="2"/>
  <c r="E232" i="2"/>
  <c r="E233" i="2"/>
  <c r="E234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9" i="2"/>
  <c r="E260" i="2"/>
  <c r="E261" i="2"/>
  <c r="E262" i="2"/>
  <c r="E263" i="2"/>
  <c r="E264" i="2"/>
  <c r="E265" i="2"/>
  <c r="E266" i="2"/>
  <c r="E268" i="2"/>
  <c r="E269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3" i="2"/>
  <c r="E404" i="2"/>
  <c r="E405" i="2"/>
  <c r="E406" i="2"/>
  <c r="E407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9" i="2"/>
</calcChain>
</file>

<file path=xl/sharedStrings.xml><?xml version="1.0" encoding="utf-8"?>
<sst xmlns="http://schemas.openxmlformats.org/spreadsheetml/2006/main" count="964" uniqueCount="947">
  <si>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</si>
  <si>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</si>
  <si>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</si>
  <si>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</si>
  <si>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</si>
  <si>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</si>
  <si>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</si>
  <si>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</si>
  <si>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</si>
  <si>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</si>
  <si>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</si>
  <si>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</si>
  <si>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</si>
  <si>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</si>
  <si>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</si>
  <si>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</si>
  <si>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</si>
  <si>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</si>
  <si>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</si>
  <si>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</si>
  <si>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</si>
  <si>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</si>
  <si>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</si>
  <si>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</si>
  <si>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</si>
  <si>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</si>
  <si>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София</t>
  </si>
  <si>
    <t>Регистратура, централно фоайе</t>
  </si>
  <si>
    <t>Триадица</t>
  </si>
  <si>
    <t>"МЕДИЦИНСКИ ЦЕНТЪР НЕОВИТРО" ООД</t>
  </si>
  <si>
    <t>206166388</t>
  </si>
  <si>
    <t>2210131584</t>
  </si>
  <si>
    <t>info@neovitro.bg</t>
  </si>
  <si>
    <t>0875356300</t>
  </si>
  <si>
    <t>Прегледи и консултации</t>
  </si>
  <si>
    <t>Първична консултация с репродуктивен специалист + УЗ</t>
  </si>
  <si>
    <t>Консултация с ембриолог</t>
  </si>
  <si>
    <t>Разширена консултация с репродуктивни специалисти (лекар + ембриолог)</t>
  </si>
  <si>
    <t>Колпоскопия</t>
  </si>
  <si>
    <t>Първичен гинекологичен преглед + УЗ</t>
  </si>
  <si>
    <t>Гинекологичен преглед без УЗ</t>
  </si>
  <si>
    <t>Интервенции</t>
  </si>
  <si>
    <t xml:space="preserve">Пункция на фоликулна киста </t>
  </si>
  <si>
    <t>Хистеросонография под УЗ контрол</t>
  </si>
  <si>
    <t>Поставяне на спирала</t>
  </si>
  <si>
    <t>Екстракция на спирала</t>
  </si>
  <si>
    <t>Анализ и обработка на семенни проби</t>
  </si>
  <si>
    <t>Тест за виталност</t>
  </si>
  <si>
    <t>HBA тест</t>
  </si>
  <si>
    <t>Замразяване на сперматозоиди (при ретроградна еякулация; TESE; TESA; PESA; PESE)</t>
  </si>
  <si>
    <t>Обработка, изолиране и замразяване на сперматозоиди от биопсичен материал</t>
  </si>
  <si>
    <t xml:space="preserve">Отстраняване на апоптотични сперматозоиди (MACS)  </t>
  </si>
  <si>
    <t>Тест за антиспермални антитела в еякулат (Ig A и Ig G)</t>
  </si>
  <si>
    <t>ДНК фрагментация на сперматозоиди</t>
  </si>
  <si>
    <t>Анестезия</t>
  </si>
  <si>
    <t>Преданестезиологична консултация</t>
  </si>
  <si>
    <t>PRP (яйчник)</t>
  </si>
  <si>
    <t>PRP (ендометриум)</t>
  </si>
  <si>
    <t>IMSI (над 3 яйцеклетки)</t>
  </si>
  <si>
    <t xml:space="preserve">Размразяване на сперматозоиди </t>
  </si>
  <si>
    <t>Съхранение на репродуктивни клетки за 1 месец</t>
  </si>
  <si>
    <t>Съхранение на репродуктивни клетки за 6 месеца</t>
  </si>
  <si>
    <t>Съхранение на репродуктивни клетки за 1 година</t>
  </si>
  <si>
    <t>Други</t>
  </si>
  <si>
    <t>Мускулна инжекция</t>
  </si>
  <si>
    <t>Подкожна инжекция</t>
  </si>
  <si>
    <t>Венозна инжекция</t>
  </si>
  <si>
    <t>Венозна инфузия</t>
  </si>
  <si>
    <t>Вливане на интралипид</t>
  </si>
  <si>
    <t>Вливане на HES (500 мл.)</t>
  </si>
  <si>
    <t>Транспорт и обработка на документация на репродуктивни клетки от други клиники (за гр. София)</t>
  </si>
  <si>
    <t>Транспорт и обработка на документация на репродуктивни клетки от други клиники (извън гр. София)</t>
  </si>
  <si>
    <t>Запис на детски сърдечни тонове (NST)</t>
  </si>
  <si>
    <t>Преиздаване на документ от изследване; заключение от консултация; копие на епикриза</t>
  </si>
  <si>
    <t>Вирусология (HBsAg, anti-HBc total, anti-HCV, HIV1/2, WASS)</t>
  </si>
  <si>
    <t>Коагулация: APTT, фибриноген, протромбиново време, D-dimer</t>
  </si>
  <si>
    <t>Пакет № 1: Хормонален анализ при стимулация (LH, FSH, E2, Prog)</t>
  </si>
  <si>
    <t>Пакет № 2: Хормонален анализ при стимулация (LH, E2, Prog)</t>
  </si>
  <si>
    <t>Пакет № 3: Хормонален анализ при стимулация (LH, E2)</t>
  </si>
  <si>
    <t>Пакет № 4: Хормонален анализ (FSH, LH, E2, Prl, TSH, AMH)</t>
  </si>
  <si>
    <t>Пакет № 5: Хормонален анализ (FSH, LH, E2, Prl, TSH, AMH, DHEA-S, тестостерон, Androstendion)</t>
  </si>
  <si>
    <t>Допълнителни медицински услуги</t>
  </si>
  <si>
    <t>Биопсия на ВПО/влагалище/маточна шийка с включена хистология</t>
  </si>
  <si>
    <t>Сепарирано абразио с хистология</t>
  </si>
  <si>
    <t>Полипектомия на цервикален канал с хистология</t>
  </si>
  <si>
    <t>Абразио резидуорум /до 9 г.с./ с хистология</t>
  </si>
  <si>
    <t>Пункция на киста на яйчник с цитология</t>
  </si>
  <si>
    <t>Течнобазирана цитонамазка</t>
  </si>
  <si>
    <t>Онлайн консултация с репродуктивен специалист</t>
  </si>
  <si>
    <t>Офис хистероскопия с хистология</t>
  </si>
  <si>
    <t>Диагностична хистероскопия</t>
  </si>
  <si>
    <t>Конвенционална цитонамазка</t>
  </si>
  <si>
    <t>Гинекологичен преглед + УЗ</t>
  </si>
  <si>
    <t>Консултация по документи</t>
  </si>
  <si>
    <t>Онлайн консултация с ембриолог</t>
  </si>
  <si>
    <t>Биопсия на маточната шийка с цервикално абразио с включена хистология</t>
  </si>
  <si>
    <t xml:space="preserve">Хистология </t>
  </si>
  <si>
    <t>Донорски яйцеклетки НЮ ЛАЙФ (8 овоцита)</t>
  </si>
  <si>
    <t>Д-Р МЕТОДИЯ СЕКУЛОВСКИ, Д.М.</t>
  </si>
  <si>
    <t>Първичен преглед с клиничен имунолог</t>
  </si>
  <si>
    <t>Вторичен преглед с клиничен имунолог</t>
  </si>
  <si>
    <t>Вторичен преглед с клиничен хематолог</t>
  </si>
  <si>
    <t>ЕКГ</t>
  </si>
  <si>
    <t>Донорски яйцеклетки НЮ ЛАЙФ (6 овоцита)</t>
  </si>
  <si>
    <t>Първичен преглед с уролог</t>
  </si>
  <si>
    <t>Вторичен преглед с уролог</t>
  </si>
  <si>
    <t>Първичен преглед с уролог + УЗ</t>
  </si>
  <si>
    <t>Поставяне на Zoladex</t>
  </si>
  <si>
    <t>CGT ESSENTIAL /Multipanel NGS. Analysis of 2.236 mutations in 24 gens responsible of 20 monogenic diseases/</t>
  </si>
  <si>
    <t>CGT PLUSC /Multipanel NGS. Analysis of 16.592 mutations in 306 gens responsible of 352 monogenic diseases/</t>
  </si>
  <si>
    <t>CGT EXOME /Multipanel NGS. Analysis of 30.592 mutations in 1.590 gens responsible of more than 1.600 monogenic diseases/</t>
  </si>
  <si>
    <t>CGT EXOME   (DUO) /Multipanel NGS. Analysis of 30.592 mutations in 1.590 gens responsible of more than 1.600 monogenic diseases/</t>
  </si>
  <si>
    <t>CGT EXOME (TRIO) /Multipanel NGS. Analysis of 30.592 mutations in 1.590 gens responsible of more than 1.600 monogenic diseases/</t>
  </si>
  <si>
    <t>ERA® (Endometrial Receptivity Analysis) / Patented a molecular diagnostic tool to assess endometrial receptivity and identify the best day for the embryo to be transferred/</t>
  </si>
  <si>
    <t>EMMA  (Endometrial Microbiome Metagenomic Analysis) /A screening test to evaluate the endometrium at the microbiological level. Includes ALICE test/</t>
  </si>
  <si>
    <t>ALICE (AnaLysis of Infectious Chronic Endometritis)</t>
  </si>
  <si>
    <t>EndomeTrio / ERA + EMMA + ALICE/</t>
  </si>
  <si>
    <t>PGT-A (Preimplatational Genetic Testing for Aneuploidies)/   NGS platform. Mitoscore® mitocondrial DNA indicator included per embryo/</t>
  </si>
  <si>
    <t>PGT-M (Preimplatational Genetic Testing for Monogenic disorders)</t>
  </si>
  <si>
    <t>Pre PGT-M Analysis: (one of two)/Informativity test for our panel of frequent diseases/</t>
  </si>
  <si>
    <t>Pre PGT-M Analysis: (one of two)/New protocol development/</t>
  </si>
  <si>
    <t>PGT-M (Preimplatational Genetic Testing for Monogenic disorders) + HLA typing</t>
  </si>
  <si>
    <t>Pre PGT-M + HLA typing analysis: (one of two)/nformativity test for our panel of frequent diseases/</t>
  </si>
  <si>
    <t xml:space="preserve">Pre PGT-M + HLA typing analysis: (one of two)/New protocol development </t>
  </si>
  <si>
    <t>WES DIAGNOSTIC /24,000 human coding-protein genes sequencing/</t>
  </si>
  <si>
    <t>WES DIAGNOSTIC (DUO) /24,000 human coding-protein genes sequencing/</t>
  </si>
  <si>
    <t>WES DIAGNOSTIC (TRIO) /24,000 human coding-protein genes sequencing/</t>
  </si>
  <si>
    <t>REPRODUCTIVE PANELS</t>
  </si>
  <si>
    <t xml:space="preserve">Chromosomal Analysis (CMA) Prenatal- 750K/The Gold standard for the detection of Copy number variations (CNVs)/   </t>
  </si>
  <si>
    <t>Chromosomal Analysis (CMA) Postnatal-HD/The Gold standard for the detection of Copy number variations (CNVs)</t>
  </si>
  <si>
    <t>POC (Product of Conception)/      Identify chromosomal abnormalities in pregnancy losses. Аnalysis of 24 chromosomes</t>
  </si>
  <si>
    <t>SAT (Sperm Aneuploidy Test)</t>
  </si>
  <si>
    <t>Консултация и подготовка на документи за ЦАР и общински програми</t>
  </si>
  <si>
    <t>Първичен преглед с гастроентеролог</t>
  </si>
  <si>
    <t>Първичен преглед с гастроентеролог + УЗ</t>
  </si>
  <si>
    <t>Вторичен преглед с гастроентеролог</t>
  </si>
  <si>
    <t>Вторичен преглед с гастроентеролог + УЗ</t>
  </si>
  <si>
    <t xml:space="preserve">Апликация с PBMC клетки </t>
  </si>
  <si>
    <t>IVF оплождане при спонтанен цикъл</t>
  </si>
  <si>
    <t>ICSI оплождане при спонтанен цикъл</t>
  </si>
  <si>
    <t>Консултация и УЗ на бременни до 12 седмица</t>
  </si>
  <si>
    <t>Ембриотрансфер с ембриолепило</t>
  </si>
  <si>
    <t>Замразяване на ембриони/яйцеклетки (до 3 бр.)</t>
  </si>
  <si>
    <t>Замразяване на ембриони/яйцеклетки (от 4 бр. до 6 бр.)</t>
  </si>
  <si>
    <t>Замразяване на ембриони/яйцеклетки (над 6 бр.)</t>
  </si>
  <si>
    <t>EMBRACE (EMBryo Analysis of Culture Enviroment)/NGS platform/ за 1 ембрион</t>
  </si>
  <si>
    <t>Електронна рецепта</t>
  </si>
  <si>
    <t>Първичен преглед с клиничен хематолог</t>
  </si>
  <si>
    <t>ZyMot метод за селектиране на сперматозоиди с ниски нива на DNK фрагментация</t>
  </si>
  <si>
    <t>Размразяване на яйцеклетки</t>
  </si>
  <si>
    <t>PGT-SR (Preimplatational Genetic Testing for Structural cromosomal Re-arrangements/ NGS platform. Mitoscore® mitocondrial DNA indicator included-per embryo/</t>
  </si>
  <si>
    <t>MTHFR 1298A&gt;C</t>
  </si>
  <si>
    <t>MTHFR 677C&gt;T</t>
  </si>
  <si>
    <t xml:space="preserve">MTRR (66A&gt;G) </t>
  </si>
  <si>
    <t>Вродени тромбофилии - Фактор V R2 (4070A&gt;G)</t>
  </si>
  <si>
    <t>Течно-базирана цитология (ThinPrep контейнер) 15 работни дни</t>
  </si>
  <si>
    <t>Вродени тромбофилии - ACE (I/D)</t>
  </si>
  <si>
    <t>Вродени тромбофилии - PAI (4G/5G)</t>
  </si>
  <si>
    <t>TAFI (+505A&gt;G)</t>
  </si>
  <si>
    <t>VEGFA (-1154G&gt;A)</t>
  </si>
  <si>
    <t>VEGFA (936C&gt;T)</t>
  </si>
  <si>
    <t>Вродени Тромбофилии - Основен Панел: Фактор V Leiden (R506Q), Протромбин (20210G&gt;А), PAI (4G/5G), MTHFR (677C&gt;T)</t>
  </si>
  <si>
    <t>Вродени Тромбофилии - Препоръчителен Панел при повтарящи се спонтанни аборти: VEGFA (936C&gt;T), VEGFA (-1154G&gt;A), TAFI (+505A&gt;G) и ANXA5 (М1/М2 хаплотип)</t>
  </si>
  <si>
    <t>Вродени Тромбофилии - Пълен Панел: Основен панел + ACE (I/D) и Фактор XIII (Val34Leu) + MTHFR (1298A&gt;C) + MTRR (66A&gt;G)</t>
  </si>
  <si>
    <t>Вродени Тромбофилии - Разширен Панел 1: Основен панел + ACE (I/D) и Фактор XIII (Val34Leu)</t>
  </si>
  <si>
    <t>Вродени Тромбофилии - Разширен Панел 2: Основен + MTHFR (1298A&gt;C) + MTRR (66A&gt;G)</t>
  </si>
  <si>
    <t>Микроделеции на У-хромозомата, AZF microdeletion</t>
  </si>
  <si>
    <t>Вродени тромбофилии - Протромбин (20210G&gt;А)</t>
  </si>
  <si>
    <t>Вродени тромбофилии - Фактор V Leiden (R506Q)</t>
  </si>
  <si>
    <t>Андрофлор (урина/ еякулат/ уретрален секрет)</t>
  </si>
  <si>
    <t>Андрофлор Screen (урина/еякулат/  уретрален секрет)</t>
  </si>
  <si>
    <t>Фемофлор Плюс (цервико-вагинален секрет)</t>
  </si>
  <si>
    <t>Фемофлор (ендометриална биопсия)</t>
  </si>
  <si>
    <t>Фемофлор (влагалищен секрет)</t>
  </si>
  <si>
    <t>Фемофлор Screen (цервико-вагинален секрет)</t>
  </si>
  <si>
    <t>Фертилити тест - вирусен панел</t>
  </si>
  <si>
    <t>Фертилити тест - бактериален панел</t>
  </si>
  <si>
    <t>HPV – високорискови типове - генотипиране - 12 hrHPV</t>
  </si>
  <si>
    <t>HPV – високорискови типове – скрининг - 14 hrHPV</t>
  </si>
  <si>
    <t>HPV – високо/средно/нискорискови типове – генотипиране на 33 типа</t>
  </si>
  <si>
    <t>Херпес симплекс вирус (HSV тип 1 и 2)</t>
  </si>
  <si>
    <t>Хламидия</t>
  </si>
  <si>
    <t>Гонорея</t>
  </si>
  <si>
    <t>Трихомони</t>
  </si>
  <si>
    <t>HPV тип 6/11/16/18</t>
  </si>
  <si>
    <t>HPV тип 6/11</t>
  </si>
  <si>
    <t>Хепатит В вирус (HВV)</t>
  </si>
  <si>
    <t>Сифилис</t>
  </si>
  <si>
    <t>Candida albicans</t>
  </si>
  <si>
    <t>Трихомони/Кандида/Гарднерела</t>
  </si>
  <si>
    <t>Епщайн Бар вирус ( EBV )</t>
  </si>
  <si>
    <t>Цитомегаловирус / Епщайн Бар вирус</t>
  </si>
  <si>
    <t>Течно-базирана цитология + HPV - скрининг - 14 hrHPV типа</t>
  </si>
  <si>
    <t>Течно-базирана цитология + Cobas® HPV тест - 14 hrHPV</t>
  </si>
  <si>
    <t>OncoHPV E6/E7 mRNA (ThinPrep) 30 работни дни</t>
  </si>
  <si>
    <t>Трихомони PCR (влагалищен)</t>
  </si>
  <si>
    <t>Фертилити / FERTILITY test ЗА НЕЯ (менструална тъкан) 5 работни дни</t>
  </si>
  <si>
    <t>Фертилити / FERTILITY test ЗА НЕГО (еякулат) 5 работни дни</t>
  </si>
  <si>
    <t>Клинична лаборатория</t>
  </si>
  <si>
    <t xml:space="preserve">APTT </t>
  </si>
  <si>
    <t>Free Protein S Ag</t>
  </si>
  <si>
    <t>Тромбиново време</t>
  </si>
  <si>
    <t>Назален секрет за Еозинофили</t>
  </si>
  <si>
    <t>Урея</t>
  </si>
  <si>
    <t>Билирубин—директен</t>
  </si>
  <si>
    <t>Алфа-амилаза</t>
  </si>
  <si>
    <t>Липаза</t>
  </si>
  <si>
    <t>Глюкоза (3 )-венозна</t>
  </si>
  <si>
    <t xml:space="preserve">Глюкоза (3 - периферна кръв) </t>
  </si>
  <si>
    <t xml:space="preserve">Глюкоза (5 - периферна кръв) </t>
  </si>
  <si>
    <t xml:space="preserve">Глюкоза (6 - периферна кръв) </t>
  </si>
  <si>
    <t xml:space="preserve">Глюкоза (4 - периферна кръв) </t>
  </si>
  <si>
    <t>K +</t>
  </si>
  <si>
    <t xml:space="preserve">Bicarbonate </t>
  </si>
  <si>
    <t>Progesteron</t>
  </si>
  <si>
    <t>Testosteron</t>
  </si>
  <si>
    <t>Androstendion</t>
  </si>
  <si>
    <t xml:space="preserve">beta-Crosslaps </t>
  </si>
  <si>
    <t>STH</t>
  </si>
  <si>
    <t>Cortisol - нощен (in saliva)</t>
  </si>
  <si>
    <t>Noradrenaline ( Urine )</t>
  </si>
  <si>
    <t>Dopamine ( Urine )</t>
  </si>
  <si>
    <t xml:space="preserve">Инсулин </t>
  </si>
  <si>
    <t>HE4+CA125+ROMA /пакет/</t>
  </si>
  <si>
    <t>CA-15-3</t>
  </si>
  <si>
    <t>AFP</t>
  </si>
  <si>
    <t>Calcitonin- Cito</t>
  </si>
  <si>
    <t xml:space="preserve">HbA1C </t>
  </si>
  <si>
    <t>Vitamin B6</t>
  </si>
  <si>
    <t>Apolipoprotein B</t>
  </si>
  <si>
    <t>CERTEST</t>
  </si>
  <si>
    <t>Специфичност на еритроантителата</t>
  </si>
  <si>
    <t>Слаб D антиген (Du) - индиректен Coombs</t>
  </si>
  <si>
    <t xml:space="preserve">Автоеритроантитела - директен Coombs </t>
  </si>
  <si>
    <t xml:space="preserve">Седимент </t>
  </si>
  <si>
    <t>Фосфати в 24ч. урина</t>
  </si>
  <si>
    <t>C-peptid в 24ч урина</t>
  </si>
  <si>
    <t>Хлориди в 24ч. урина</t>
  </si>
  <si>
    <t>Chlamydia tr. IgG</t>
  </si>
  <si>
    <t>Measles IgG (морбили)</t>
  </si>
  <si>
    <t>Rubella IgG</t>
  </si>
  <si>
    <t>Антибиограма с 6 антибиотични диска по EUCAST</t>
  </si>
  <si>
    <t xml:space="preserve">Mycoplasma+ Ureaplasma </t>
  </si>
  <si>
    <t>Бърз тест за бета хемолитичен Стрептокок /грА/</t>
  </si>
  <si>
    <t xml:space="preserve">Dermatophytes </t>
  </si>
  <si>
    <t xml:space="preserve">Клостридиум дефициле токсин A+B  </t>
  </si>
  <si>
    <t>Морфолог. изсл. за чревни паразити</t>
  </si>
  <si>
    <t>Тoxoplasma IgG</t>
  </si>
  <si>
    <t>Giardia /Lamblia/ intestinalis - Ag</t>
  </si>
  <si>
    <t xml:space="preserve">Миозитни антигени Профил 3 </t>
  </si>
  <si>
    <t>Системна склероза  Профил ( IgG )</t>
  </si>
  <si>
    <t>Паранеопластичен синдром ( IgG ) PNS 12 Ag</t>
  </si>
  <si>
    <t>Anti-PR3</t>
  </si>
  <si>
    <t>Anti-Prothrombin IgM+IgG</t>
  </si>
  <si>
    <t>C3 complement</t>
  </si>
  <si>
    <t>Anti Insulin Ab</t>
  </si>
  <si>
    <t>I, Йод  ( Plasma )</t>
  </si>
  <si>
    <t>Mn, Манган  ( Urine )</t>
  </si>
  <si>
    <t>Ni, Никел  ( Urine )</t>
  </si>
  <si>
    <t>Vitamin E</t>
  </si>
  <si>
    <t>Издаване на болничен</t>
  </si>
  <si>
    <t>Вторичен преглед/консултация с репродуктивен специалист</t>
  </si>
  <si>
    <t>Консултация и УЗ на бременни (доплер + 3D)</t>
  </si>
  <si>
    <t>Консултация и УЗ на бременни /близнаци/ (доплер + 3D)</t>
  </si>
  <si>
    <t>Кратка консултация с АГ специалист до 15 min.</t>
  </si>
  <si>
    <t>Вземане на ендометриална биопсия</t>
  </si>
  <si>
    <t>Пакет спермограма с морфологична оценка T. Kruger и определяне на оксидативния стрес при сперматозоиди</t>
  </si>
  <si>
    <t>Тест за 24-часова преживяемост на сперматозоиди</t>
  </si>
  <si>
    <t xml:space="preserve">Донорски сперматозоиди от български донори </t>
  </si>
  <si>
    <t>Транспорт /чуждестранни банки/</t>
  </si>
  <si>
    <t>Фоликулна Пункция (УЗП, манипулация и наблюдение, ембриокултура ден 0)</t>
  </si>
  <si>
    <t>PRP (яйчник) последващо</t>
  </si>
  <si>
    <t>PRP (ендометриум) последващо</t>
  </si>
  <si>
    <t>РICSI</t>
  </si>
  <si>
    <t>Венозна анестезия с преданестезиологична консултация</t>
  </si>
  <si>
    <t xml:space="preserve">CGT BANK /Multipanel NGS. Analysis of 3.800 mutations in 7 (M) - 71 (F) genes responsible of 75 monogenic diseases/ </t>
  </si>
  <si>
    <t>Транспортна такса Igenomix</t>
  </si>
  <si>
    <t>HPV 6, 11, 16, 18, 31, 33, 45, 52, 58</t>
  </si>
  <si>
    <t>Хламидия/Микоплазми/Уреаплазми PCR (еякулат)</t>
  </si>
  <si>
    <t>Генитални микоплазми(Mycoplasma &amp; Ureaplasma) PCR (еякулат)</t>
  </si>
  <si>
    <t>Течно-базирана цитология + HPV - високирискови типове - генотипиране</t>
  </si>
  <si>
    <t>Гарднерела PCR (цервикален секрет)</t>
  </si>
  <si>
    <t>Вродени Тромбофилии - Разширен Панел 4 "Кръвосъсирване, фибринолиза и витамини": Основен панел + ACE (I/D) и Фактор XIII (Val34Leu) + MTHFR (1298A&gt;C) + MTRR (66A&gt;G)</t>
  </si>
  <si>
    <t>Трихомони PCR (цервикален секрет)</t>
  </si>
  <si>
    <t>Хламидия трахоматис PCR (цервикален секрет)</t>
  </si>
  <si>
    <t>Хламидия/Микоплазми/Уреаплазми PCR (цервикален секрет)</t>
  </si>
  <si>
    <t>Генитални микоплазми (Mycoplasma &amp; Ureaplasma)  PCR (цервикален секрет)</t>
  </si>
  <si>
    <t>Вродени тромбофилии - Фактор XIII (Val34Leu)</t>
  </si>
  <si>
    <t>Генитални микоплазми (PCR+АБ) /Mycoplasma &amp; Ureaplasma (PCR+AST) (цервикален секрет) - 3 работни дни</t>
  </si>
  <si>
    <t>Гонорея PCR (цервикален секрет)</t>
  </si>
  <si>
    <t>HPV генотипиране - високорискови типове (цервикален секрет)</t>
  </si>
  <si>
    <t>HPV генотипиране 33 типа - високо/средно/нискорискови типове (цервикален секрет)</t>
  </si>
  <si>
    <t>Вродени Тромбофилии - Разширен панел 3: Основен панел + ANXA5</t>
  </si>
  <si>
    <t>Вродени Тромбофилии - Разширен Панел 2 "Кръвосъсирване и витамини": Основен + MTHFR (1298A&gt;C) + MTRR (66A&gt;G)</t>
  </si>
  <si>
    <t>Вродени Тромбофилии - Разширен Панел 1 "Кръвосъсирване и фибринолиза": Основен панел + ACE (I/D) и Фактор XIII (Val34Leu)</t>
  </si>
  <si>
    <t>ANXA5 (M1/M2 хаплотип)</t>
  </si>
  <si>
    <t xml:space="preserve">Общ белтък </t>
  </si>
  <si>
    <t xml:space="preserve">АСАТ </t>
  </si>
  <si>
    <t xml:space="preserve">Глюкоза </t>
  </si>
  <si>
    <t xml:space="preserve">Албумин </t>
  </si>
  <si>
    <t xml:space="preserve">Билирубин—общ </t>
  </si>
  <si>
    <t xml:space="preserve">HDL-холестерол </t>
  </si>
  <si>
    <t xml:space="preserve">СРК-МВ </t>
  </si>
  <si>
    <t xml:space="preserve">Fibro Test </t>
  </si>
  <si>
    <t xml:space="preserve">Холинестераза </t>
  </si>
  <si>
    <t xml:space="preserve">HBDH </t>
  </si>
  <si>
    <t xml:space="preserve">Cl - </t>
  </si>
  <si>
    <t>Липиден "профил" - разширен  (Общ холестерол, HDL-Холестерол,LDL-Холестерол, Триглицериди, VLDL-Холестерол, Non HDL Холестерол.Non HDL холестерол,Chlo/HDL Ratio, Lipoprotein(a) ,Lp(a)</t>
  </si>
  <si>
    <t xml:space="preserve">Глюкоза (периферна кръв)  </t>
  </si>
  <si>
    <t xml:space="preserve">Гърлен секрет </t>
  </si>
  <si>
    <t xml:space="preserve">HCV RNA </t>
  </si>
  <si>
    <t xml:space="preserve">EBV - DNA </t>
  </si>
  <si>
    <t xml:space="preserve">CMV - DNA </t>
  </si>
  <si>
    <t xml:space="preserve">CMV - DNA (урина) </t>
  </si>
  <si>
    <t xml:space="preserve">CMV - DNA (ликвор) </t>
  </si>
  <si>
    <t xml:space="preserve">ALEX Alergy Explorer </t>
  </si>
  <si>
    <t xml:space="preserve">FOX Хранителен скрининг - 283 </t>
  </si>
  <si>
    <t xml:space="preserve">Anti-RNP-70 </t>
  </si>
  <si>
    <t xml:space="preserve">Anti-Sm </t>
  </si>
  <si>
    <t xml:space="preserve">Anti-MPO </t>
  </si>
  <si>
    <t xml:space="preserve">ASMA ( Гладкомускулни Ат ) </t>
  </si>
  <si>
    <t xml:space="preserve">Anti-Cardiolipin IgM </t>
  </si>
  <si>
    <t xml:space="preserve">Автоимунни заболявания на черния дроб ( IgG ) </t>
  </si>
  <si>
    <t xml:space="preserve">ANA Profile 23 (Антинуклеарни Ат) IgG </t>
  </si>
  <si>
    <t xml:space="preserve">ANA IF  (Антинуклеарни Ат) скрининг </t>
  </si>
  <si>
    <t xml:space="preserve">ANA Detect  (Антинуклеарни Ат) скрининг </t>
  </si>
  <si>
    <t xml:space="preserve">Anti-dsDNA Screen </t>
  </si>
  <si>
    <t xml:space="preserve">Anti-SS-B </t>
  </si>
  <si>
    <t xml:space="preserve">Anti-Jo-1 </t>
  </si>
  <si>
    <t xml:space="preserve">ANA Profile 5  (Антинуклеарни Ат) IgG </t>
  </si>
  <si>
    <t xml:space="preserve">ANCA </t>
  </si>
  <si>
    <t xml:space="preserve">LKM ( Анти чернодробно-бъбречни микрозомални Ат ) </t>
  </si>
  <si>
    <t xml:space="preserve">Anti-Cardiolipin IgG </t>
  </si>
  <si>
    <t xml:space="preserve">Anti-beta-2-Glycoprotein  IgG </t>
  </si>
  <si>
    <t xml:space="preserve">Anti-beta-2-Glycoprotein  IgM </t>
  </si>
  <si>
    <t xml:space="preserve">Anti-Prothrombin IgG </t>
  </si>
  <si>
    <t xml:space="preserve">Anti-Prothrombin IgM </t>
  </si>
  <si>
    <t xml:space="preserve">Anti-CCP hs® (high sensitive) </t>
  </si>
  <si>
    <t xml:space="preserve">Anti-MCV </t>
  </si>
  <si>
    <t xml:space="preserve">Rheumatoid Factor Screen /IgA+M+G/ </t>
  </si>
  <si>
    <t xml:space="preserve">Rheumatoid Factor IgA </t>
  </si>
  <si>
    <t xml:space="preserve">Rheumatoid Factor IgG </t>
  </si>
  <si>
    <t xml:space="preserve">Rheumatoid Factor IgM </t>
  </si>
  <si>
    <t xml:space="preserve">Anti-Tissue-Transglutaminase IgA </t>
  </si>
  <si>
    <t xml:space="preserve">Anti-Tissue-Transglutaminase IgG </t>
  </si>
  <si>
    <t xml:space="preserve">Anti-DGP Screen / IgG+IgA / </t>
  </si>
  <si>
    <t xml:space="preserve">Anti-DGP IgA </t>
  </si>
  <si>
    <t xml:space="preserve">Anti-DGP IgG </t>
  </si>
  <si>
    <t xml:space="preserve">Mycoplasma pneumoniae IgA+IgG+IgM </t>
  </si>
  <si>
    <t xml:space="preserve">Mycoplasma pneumoniae IgA </t>
  </si>
  <si>
    <t xml:space="preserve">Mycoplasma pneumoniae IgG </t>
  </si>
  <si>
    <t>Mycoplasma pneumoniae IgM /</t>
  </si>
  <si>
    <t xml:space="preserve">Chlamydia pneumoniae IgG </t>
  </si>
  <si>
    <t xml:space="preserve">Chlamydia pneumoniae IgA+IgG +IgM </t>
  </si>
  <si>
    <t xml:space="preserve">Chlamydia pneumoniae IgM </t>
  </si>
  <si>
    <t>Панел вродени тромбофилиr+PAI (FV (Leiden), F II (G20210A), MTHFR ( C677T), PAI-I-4G/5G полиморфизъм)</t>
  </si>
  <si>
    <t xml:space="preserve">Трикратен перианален отпечатък </t>
  </si>
  <si>
    <t xml:space="preserve">Носен + гърлен секрет </t>
  </si>
  <si>
    <t xml:space="preserve">Ревматоиден фактор (RF) </t>
  </si>
  <si>
    <t xml:space="preserve">Трикратно Морфолог. изсл. за чревни паразити </t>
  </si>
  <si>
    <t xml:space="preserve">Entamoeba histolytica / Entamoeba dispar - Ag </t>
  </si>
  <si>
    <t xml:space="preserve">Borrelia (IgG) </t>
  </si>
  <si>
    <t xml:space="preserve">МикроБърз тест Гонорея </t>
  </si>
  <si>
    <t xml:space="preserve">Rotavirus +Adenovirus /фецес / </t>
  </si>
  <si>
    <t xml:space="preserve">Цервикален секрет </t>
  </si>
  <si>
    <t xml:space="preserve">Helicobacter pylori Ag </t>
  </si>
  <si>
    <t xml:space="preserve">Salmonella / Бърз Тест / </t>
  </si>
  <si>
    <t xml:space="preserve">Yersinia Enterocolitica </t>
  </si>
  <si>
    <t xml:space="preserve">Гърлен секрет + бета  Стрептокок </t>
  </si>
  <si>
    <t xml:space="preserve">Стафилококово носителство </t>
  </si>
  <si>
    <t xml:space="preserve">Borrelia (IgM) </t>
  </si>
  <si>
    <t xml:space="preserve">Ушен секрет </t>
  </si>
  <si>
    <t xml:space="preserve">Носен секрет </t>
  </si>
  <si>
    <t xml:space="preserve">Helicobacter pylori IgG </t>
  </si>
  <si>
    <t xml:space="preserve">Носен+гърлен+Грип </t>
  </si>
  <si>
    <t xml:space="preserve">Раневи секрет </t>
  </si>
  <si>
    <t xml:space="preserve">Изследване на Паразити + Перианален отпечатък </t>
  </si>
  <si>
    <t xml:space="preserve">Candida Faeces </t>
  </si>
  <si>
    <t xml:space="preserve">Влагалищен секрет </t>
  </si>
  <si>
    <t xml:space="preserve">Очен секрет </t>
  </si>
  <si>
    <t xml:space="preserve">Ехинококоза IgG </t>
  </si>
  <si>
    <t xml:space="preserve">Тoxoplasma gondii IgG+IgM </t>
  </si>
  <si>
    <t xml:space="preserve">Cryptosporidium spp. - Ag </t>
  </si>
  <si>
    <t xml:space="preserve">Toxocara / larva migrans / </t>
  </si>
  <si>
    <t xml:space="preserve">CA 72-4 </t>
  </si>
  <si>
    <t xml:space="preserve">NSE </t>
  </si>
  <si>
    <t xml:space="preserve">S100 </t>
  </si>
  <si>
    <t xml:space="preserve">Calcitonin </t>
  </si>
  <si>
    <t xml:space="preserve">СА-125 </t>
  </si>
  <si>
    <t xml:space="preserve">СЕА </t>
  </si>
  <si>
    <t xml:space="preserve">СА-19-9 </t>
  </si>
  <si>
    <t xml:space="preserve">Cyfra 21-1 </t>
  </si>
  <si>
    <t xml:space="preserve">HE 4 </t>
  </si>
  <si>
    <t xml:space="preserve">ДКК - микроскопски </t>
  </si>
  <si>
    <t xml:space="preserve">Lupus Antikoagulans (AK) </t>
  </si>
  <si>
    <t xml:space="preserve">ДКК </t>
  </si>
  <si>
    <t xml:space="preserve">Antithrombin III </t>
  </si>
  <si>
    <t xml:space="preserve">СУЕ </t>
  </si>
  <si>
    <t xml:space="preserve">Adrenaline ( Plasma ) </t>
  </si>
  <si>
    <t xml:space="preserve">Титър на имунните анти-А и анти-В ат </t>
  </si>
  <si>
    <t xml:space="preserve">Протромбиново време </t>
  </si>
  <si>
    <t xml:space="preserve">Кръвна група - АВО и Rh </t>
  </si>
  <si>
    <t xml:space="preserve">Rh фенотип ( СсDЕе ) и Kell антиген </t>
  </si>
  <si>
    <t xml:space="preserve">ПКК + СУЕ </t>
  </si>
  <si>
    <t xml:space="preserve">Фибриноген </t>
  </si>
  <si>
    <t xml:space="preserve">ПКК + ДКК + СУЕ </t>
  </si>
  <si>
    <t xml:space="preserve">ПКК+ДКК </t>
  </si>
  <si>
    <t xml:space="preserve">D dimers </t>
  </si>
  <si>
    <t xml:space="preserve">Морфология на еритроцити </t>
  </si>
  <si>
    <t xml:space="preserve">Ретикулоцити </t>
  </si>
  <si>
    <t xml:space="preserve">Free T3 -С.З </t>
  </si>
  <si>
    <t>Catecholamine +Serotonin  (Adrenaline, Noradrenaline, Dopamine, Serotonin)</t>
  </si>
  <si>
    <t xml:space="preserve">Metanephrine ( Urine ) </t>
  </si>
  <si>
    <t xml:space="preserve">C-пептид </t>
  </si>
  <si>
    <t xml:space="preserve">Aldosteron (легнало положение) </t>
  </si>
  <si>
    <t xml:space="preserve">Паратхормон (PTH) </t>
  </si>
  <si>
    <t xml:space="preserve">Adrenaline ( Urine ) </t>
  </si>
  <si>
    <t xml:space="preserve">Metanephrine ( Plasma ) </t>
  </si>
  <si>
    <t xml:space="preserve">Macroprolactin ( Prl + MacroPrl ) </t>
  </si>
  <si>
    <t xml:space="preserve">ACTH - ECLIA </t>
  </si>
  <si>
    <t xml:space="preserve">AMH </t>
  </si>
  <si>
    <t xml:space="preserve">3-Methoxytyramine ( Plasma ) </t>
  </si>
  <si>
    <t xml:space="preserve">Normetanephrine+ Methoxytyramine ( Plasma ) </t>
  </si>
  <si>
    <t xml:space="preserve">Aldosteron </t>
  </si>
  <si>
    <t xml:space="preserve">МАТ   ( TPO Ат ) </t>
  </si>
  <si>
    <t xml:space="preserve">Prolactin </t>
  </si>
  <si>
    <t xml:space="preserve">Noradrenaline ( Plasma ) </t>
  </si>
  <si>
    <t xml:space="preserve">TSH-R-Ab </t>
  </si>
  <si>
    <t xml:space="preserve">Хламидия трахоматис-Антиген </t>
  </si>
  <si>
    <t xml:space="preserve">Cr, Хром ( Blood ) </t>
  </si>
  <si>
    <t xml:space="preserve">Chlamydia tr. IgA </t>
  </si>
  <si>
    <t xml:space="preserve">CMV-IgG </t>
  </si>
  <si>
    <t xml:space="preserve">EBV IgM (VCA ) </t>
  </si>
  <si>
    <t>EBV (VCA) IgG+IGM+EBV (EBNA) /</t>
  </si>
  <si>
    <t xml:space="preserve">EBV IgG ( EBNA ) </t>
  </si>
  <si>
    <t xml:space="preserve">HBc-total Ab(Хепатит B) </t>
  </si>
  <si>
    <t xml:space="preserve">HAV-IgM-Ab   (Хепатит A) </t>
  </si>
  <si>
    <t xml:space="preserve">Бърз тест Грип ( А+B ) </t>
  </si>
  <si>
    <t xml:space="preserve">Varicella Zoster IgG + IgM </t>
  </si>
  <si>
    <t xml:space="preserve">CMV-IgG+M </t>
  </si>
  <si>
    <t xml:space="preserve">Varicella Zoster IgG </t>
  </si>
  <si>
    <t xml:space="preserve">EBV IgG (VCA ) </t>
  </si>
  <si>
    <t xml:space="preserve">CMV-IgM </t>
  </si>
  <si>
    <t xml:space="preserve">Инфекциозна  Мононуклеоза </t>
  </si>
  <si>
    <t xml:space="preserve">Rubella IgM </t>
  </si>
  <si>
    <t xml:space="preserve">Рубеола IgG+M </t>
  </si>
  <si>
    <t xml:space="preserve">Measles IgM  (морбили)  </t>
  </si>
  <si>
    <t xml:space="preserve">Measles IgM +IgG </t>
  </si>
  <si>
    <t xml:space="preserve">HEV IgM </t>
  </si>
  <si>
    <t xml:space="preserve">Covid 19 Ag </t>
  </si>
  <si>
    <t xml:space="preserve">Пикочна к-на в 24 ч урина </t>
  </si>
  <si>
    <t xml:space="preserve">Креатинин в урина </t>
  </si>
  <si>
    <t xml:space="preserve">Урея в 24ч. урина </t>
  </si>
  <si>
    <t xml:space="preserve">Mg в урина </t>
  </si>
  <si>
    <t xml:space="preserve">Креатинин в 24ч. урина </t>
  </si>
  <si>
    <t xml:space="preserve">Хлориди/Креатинин в урина </t>
  </si>
  <si>
    <t xml:space="preserve">Калциурия (2-ра проба) </t>
  </si>
  <si>
    <t xml:space="preserve">Свободен Т3 </t>
  </si>
  <si>
    <t xml:space="preserve">Renin </t>
  </si>
  <si>
    <t>Седимент за дизморфни еритроцити</t>
  </si>
  <si>
    <t>Полово предавани / 7 патогена /-Цервикален,Уретрален / (Chlamydia trachomatis, Neisseria gonorrhoeae, Mycoplasma genitalium, Mycoplasma hominis, Trichomonas vag., Ureaplasma parvum, Ureaplasma urealyticum)</t>
  </si>
  <si>
    <t>Полово предавани /12 патогена /-SWA / (Chlamydia trachomatis, Neisseria gonorrhoeae, Mycoplasma genitalium, Mycoplasma hominis, Trichomonas vaginalis, Ureaplasma parvum, Ureaplasma urealyticum, Herpes Simplex virus 1, Herpes Simplex virus 2, Treponema pallidum, Candida albicans, Gardnerella vaginalis)</t>
  </si>
  <si>
    <t xml:space="preserve">HPV+ Полово предавани /4 патогена/ </t>
  </si>
  <si>
    <t xml:space="preserve">HPV+ Полово предавани /7 патогена/ </t>
  </si>
  <si>
    <t xml:space="preserve">HPV+ Полово предавани /12 патогена/ </t>
  </si>
  <si>
    <t xml:space="preserve">HLA B27 </t>
  </si>
  <si>
    <t>Полово предавани /4 патогена / -Цервикален / (Chlamydia trachomatis, Neisseria gonorrhoeae, Mycoplasma genitalium, Trichomonas vaginalis)</t>
  </si>
  <si>
    <t xml:space="preserve">Ag, Сребро  ( Plasma ) </t>
  </si>
  <si>
    <t xml:space="preserve">Al, Алуминий  ( Plasma ) </t>
  </si>
  <si>
    <t xml:space="preserve">Al, Алуминий ( Urine ) </t>
  </si>
  <si>
    <t xml:space="preserve">As, Арсен ( Blood ) </t>
  </si>
  <si>
    <t xml:space="preserve">As, Арсен  ( Plasma ) </t>
  </si>
  <si>
    <t xml:space="preserve">As, Арсен  ( Urine ) </t>
  </si>
  <si>
    <t xml:space="preserve">Ba, Барий  ( Plasma ) </t>
  </si>
  <si>
    <t xml:space="preserve">Bi, Бисмут  ( Plasma ) </t>
  </si>
  <si>
    <t xml:space="preserve">Cd, Кадмий  ( Blood ) </t>
  </si>
  <si>
    <t xml:space="preserve">Cd, Кадмий ( Urine ) </t>
  </si>
  <si>
    <t xml:space="preserve">Co, Кобалт ( Blood ) </t>
  </si>
  <si>
    <t xml:space="preserve">Co, Кобалт  ( Plasma ) </t>
  </si>
  <si>
    <t xml:space="preserve">Co, Кобалт  ( Urine ) </t>
  </si>
  <si>
    <t xml:space="preserve">Cr, Хром  ( Plasma ) </t>
  </si>
  <si>
    <t xml:space="preserve">Cr, Хром ( Urine ) </t>
  </si>
  <si>
    <t xml:space="preserve">Cu, Мед  ( Plasma ) </t>
  </si>
  <si>
    <t xml:space="preserve">Cu, Мед  ( Urine ) </t>
  </si>
  <si>
    <t xml:space="preserve">Cu, Мед ( Urine  D24 ) </t>
  </si>
  <si>
    <t xml:space="preserve">I, Йод   ( Urine ) </t>
  </si>
  <si>
    <t xml:space="preserve">Mn, Манган ( Blood ) </t>
  </si>
  <si>
    <t xml:space="preserve">Mo, Молибден ( Blood ) </t>
  </si>
  <si>
    <t xml:space="preserve">Mо, Молибден ( Plasma ) </t>
  </si>
  <si>
    <t>Mo, Молибден ( Urine )</t>
  </si>
  <si>
    <t xml:space="preserve">Ni, Никел  ( Blood ) </t>
  </si>
  <si>
    <t xml:space="preserve">Ni, Никел  ( Plasma ) </t>
  </si>
  <si>
    <t>Pb, Олово ( Blood )</t>
  </si>
  <si>
    <t xml:space="preserve">Pb, Олово  ( Urine ) </t>
  </si>
  <si>
    <t xml:space="preserve">Pd, Паладий  ( Plasma ) </t>
  </si>
  <si>
    <t xml:space="preserve">Pd , Паладий ( Urine ) </t>
  </si>
  <si>
    <t xml:space="preserve">Sb, Антимон ( Plasma ) </t>
  </si>
  <si>
    <t xml:space="preserve">Se, Селен  ( Blood ) </t>
  </si>
  <si>
    <t xml:space="preserve">Se, Селен  ( Plasma ) </t>
  </si>
  <si>
    <t xml:space="preserve">Se, Селен  ( Urine ) </t>
  </si>
  <si>
    <t xml:space="preserve">Sn, Калай ( Plasma ) </t>
  </si>
  <si>
    <t xml:space="preserve">Tl, Талий ( Blood ) </t>
  </si>
  <si>
    <t xml:space="preserve">Tl, Талий  ( Plasma ) </t>
  </si>
  <si>
    <t xml:space="preserve">Tl, Талий ( Urine ) </t>
  </si>
  <si>
    <t xml:space="preserve">V, Ванадий  ( Plasma ) </t>
  </si>
  <si>
    <t xml:space="preserve">V, Ванадий  ( Urine ) </t>
  </si>
  <si>
    <t xml:space="preserve">Zn, Цинк  ( Blood ) </t>
  </si>
  <si>
    <t xml:space="preserve">Zn,  Цинк  ( Plasma ) </t>
  </si>
  <si>
    <t xml:space="preserve">Zn, Цинк  ( Urine ) </t>
  </si>
  <si>
    <t>PCR Гастроинтестинален  Панел // (Salmonella; Yersinia enterocolitica; Campylobacter; Sigella/EIEc-(Enteroinvasive E.coli); Giardia lamblia; Entamoeba histolytica; Cryptosporidium; Noroviruses GI/GII; Rotavirus; Sapovirus; Adenovirus – (40/41); Astrovirus)</t>
  </si>
  <si>
    <t xml:space="preserve">NASH-FibroTest (Fibro Max) </t>
  </si>
  <si>
    <t>Липиден профил (Общ холестерол,HDL-Холестерол,LDL-Холестерол,Триглицериди,VLDL-Холестерол)</t>
  </si>
  <si>
    <t>Полово предавани /7 патогена/-Урина / (Chlamydia trachomatis, Neisseria gonorrhoeae, Mycoplasma genitalium, Mycoplasma hominis, Trichomonas vag., Ureaplasma parvum, Ureaplasma urealyticum)</t>
  </si>
  <si>
    <t>Полово предавани /12 патогена /-U /(Chlamydia trachomatis, Neisseria gonorrhoeae, Mycoplasma genitalium, Mycoplasma hominis, Trichomonas vaginalis, Ureaplasma parvum, Ureaplasma urealyticum, Herpes Simplex virus 1, Herpes Simplex virus 2, Treponema pallidum, Candida albicans, Gardnerella vaginalis)</t>
  </si>
  <si>
    <t>Полово предавани /4 патогена /- Урина / (Chlamydia trachomatis, Neisseria gonorrhoeae, Mycoplasma genitalium, Trichomonas vaginalis)</t>
  </si>
  <si>
    <t xml:space="preserve">C4 complement </t>
  </si>
  <si>
    <t xml:space="preserve">Anti-Scl-70 </t>
  </si>
  <si>
    <t xml:space="preserve">AMA subtyp M2 ( Антимитохондриални Ат  ) </t>
  </si>
  <si>
    <t xml:space="preserve">Автоимунни възпалителни миопатии 20 Ag (IgG) </t>
  </si>
  <si>
    <t xml:space="preserve">Други секрети </t>
  </si>
  <si>
    <t>Catecholamine+Metanephrine-Methoxytyramine+Serotonin (Adrenaline, Noradrenaline, Dopamine, Serotonin, Free Metanephrine, Free Normetanephrine, Free 3-Methoxytyramine )</t>
  </si>
  <si>
    <t xml:space="preserve">TSH </t>
  </si>
  <si>
    <t xml:space="preserve">ГГТ </t>
  </si>
  <si>
    <t xml:space="preserve">SHBG </t>
  </si>
  <si>
    <t xml:space="preserve">Желязо </t>
  </si>
  <si>
    <t xml:space="preserve">ЖСК </t>
  </si>
  <si>
    <t xml:space="preserve">Vitamin D (25-OH) </t>
  </si>
  <si>
    <t xml:space="preserve">PSA </t>
  </si>
  <si>
    <t xml:space="preserve">beta-hCG </t>
  </si>
  <si>
    <t xml:space="preserve">Estradiol </t>
  </si>
  <si>
    <t xml:space="preserve">DHEA-s </t>
  </si>
  <si>
    <t xml:space="preserve">Инсулин (3) </t>
  </si>
  <si>
    <t xml:space="preserve">ТАТ -С.З </t>
  </si>
  <si>
    <t xml:space="preserve">FSH </t>
  </si>
  <si>
    <t xml:space="preserve">17-ОН-Progesterone </t>
  </si>
  <si>
    <t xml:space="preserve">LH </t>
  </si>
  <si>
    <t xml:space="preserve">fT4 </t>
  </si>
  <si>
    <t xml:space="preserve">ТАТ (Tg Ат) </t>
  </si>
  <si>
    <t xml:space="preserve">Пикочна киселина </t>
  </si>
  <si>
    <t xml:space="preserve">Anti HBe Ab(Хепатит В) </t>
  </si>
  <si>
    <t xml:space="preserve">HBe Ag(Хепатит В) </t>
  </si>
  <si>
    <t xml:space="preserve">Anti-HBs Ab(Хепатит В) </t>
  </si>
  <si>
    <t xml:space="preserve">HCV Ab(Хепатит C) </t>
  </si>
  <si>
    <t xml:space="preserve">HBc - IgM Ab(Хепатит В) </t>
  </si>
  <si>
    <t xml:space="preserve">Урокултура </t>
  </si>
  <si>
    <t xml:space="preserve">Влагалищен секрет+Trich. vaginalis </t>
  </si>
  <si>
    <t xml:space="preserve">Общо химично изсл-е и седимент </t>
  </si>
  <si>
    <t>Урина -Химично изследване</t>
  </si>
  <si>
    <t xml:space="preserve">ПКК+ДКК+СУЕ+ Ретикулоцити </t>
  </si>
  <si>
    <t xml:space="preserve">Време на кървене </t>
  </si>
  <si>
    <t xml:space="preserve">BC Protein C </t>
  </si>
  <si>
    <t xml:space="preserve">Алоеритроантитела </t>
  </si>
  <si>
    <t xml:space="preserve">Глюкоза (2 )- венозна </t>
  </si>
  <si>
    <t xml:space="preserve">Глюкоза (4 )-венозна </t>
  </si>
  <si>
    <t>Липиден "профил" - пълен  (Общ холестерол, HDL-Холестерол,LDL-Холестерол, Триглицериди, VLDL-Холестерол, Non HDL Холестерол.Non HDL холестерол,Chlo/HDL Ratio, Lipoprotein(a) ,Lp(a), Apolipoprotein A1,Apolipoprotein B, Apo B/Apo a1)</t>
  </si>
  <si>
    <t xml:space="preserve">Глюкоза (5 )-венозна </t>
  </si>
  <si>
    <t xml:space="preserve">Глюкоза (2 - периферна кръв)  </t>
  </si>
  <si>
    <t xml:space="preserve">PSA+freePSA </t>
  </si>
  <si>
    <t xml:space="preserve">Macroprolactin ( допълнително) </t>
  </si>
  <si>
    <t xml:space="preserve">IGF 1 </t>
  </si>
  <si>
    <t xml:space="preserve">Cortisol - профил </t>
  </si>
  <si>
    <t xml:space="preserve">Cortisol (сутрешен) </t>
  </si>
  <si>
    <t xml:space="preserve">Cortisol (следобеден) </t>
  </si>
  <si>
    <t xml:space="preserve">Cortisol - обеден (in saliva) </t>
  </si>
  <si>
    <t xml:space="preserve">Cortisol - следобеден (in saliva) </t>
  </si>
  <si>
    <t xml:space="preserve">Cortisol - сутрешен (in saliva) </t>
  </si>
  <si>
    <t xml:space="preserve">Инсулин (2) </t>
  </si>
  <si>
    <t xml:space="preserve">Инсулин (4) </t>
  </si>
  <si>
    <t xml:space="preserve">Инсулин (5) </t>
  </si>
  <si>
    <t xml:space="preserve">Dopamine ( Plasma ) </t>
  </si>
  <si>
    <t xml:space="preserve">Osteocalcin </t>
  </si>
  <si>
    <t xml:space="preserve">C-пептид (2) </t>
  </si>
  <si>
    <t xml:space="preserve">Homocysteine </t>
  </si>
  <si>
    <t xml:space="preserve">hs - CRP </t>
  </si>
  <si>
    <t xml:space="preserve">Calprotectin (CLIA) </t>
  </si>
  <si>
    <t xml:space="preserve">Apolipoprotein A1 </t>
  </si>
  <si>
    <t xml:space="preserve">Troponin T-hs  </t>
  </si>
  <si>
    <t xml:space="preserve">Pancreatic Elastase-1 </t>
  </si>
  <si>
    <t xml:space="preserve">Hemoglobin electrophoresis </t>
  </si>
  <si>
    <t xml:space="preserve">Имуноглобулини IgE, общи </t>
  </si>
  <si>
    <t xml:space="preserve">Calcitonin, от смив </t>
  </si>
  <si>
    <t xml:space="preserve">Калциурия (еднократна) </t>
  </si>
  <si>
    <t xml:space="preserve">Калций в 24ч. урина </t>
  </si>
  <si>
    <t xml:space="preserve">Калциурия (1-ва проба) </t>
  </si>
  <si>
    <t xml:space="preserve">Титър на еритроантителата </t>
  </si>
  <si>
    <t xml:space="preserve">Автоеритроантителата (диференциран директен Coombs) </t>
  </si>
  <si>
    <t>Албумин/Креатинин в урина</t>
  </si>
  <si>
    <t xml:space="preserve">HEV IgG </t>
  </si>
  <si>
    <t xml:space="preserve">Пикочна к-на/ креатинин / </t>
  </si>
  <si>
    <t xml:space="preserve">K в 24ч урина </t>
  </si>
  <si>
    <t xml:space="preserve">Белтък / Креатинин в урина </t>
  </si>
  <si>
    <t xml:space="preserve">Магнезий в 24ч. урина </t>
  </si>
  <si>
    <t xml:space="preserve">Наркотични вещества </t>
  </si>
  <si>
    <t xml:space="preserve">Клирънс на креатинина </t>
  </si>
  <si>
    <t xml:space="preserve">Клирънс на пикочна к-на </t>
  </si>
  <si>
    <t xml:space="preserve">Микроалбуминурия </t>
  </si>
  <si>
    <t>Магнезий /Креатинин в урина /</t>
  </si>
  <si>
    <t xml:space="preserve">Na в 24ч урина </t>
  </si>
  <si>
    <t xml:space="preserve">алфа-Амилаза в урина </t>
  </si>
  <si>
    <t xml:space="preserve">Cl в  урина </t>
  </si>
  <si>
    <t xml:space="preserve">HSV 1&amp;2 IgM </t>
  </si>
  <si>
    <t xml:space="preserve">SARS CoV-2 </t>
  </si>
  <si>
    <t xml:space="preserve">HPV RISK ASSAY </t>
  </si>
  <si>
    <t xml:space="preserve">SARS-CoV-2  IgG </t>
  </si>
  <si>
    <t xml:space="preserve">HSV 1&amp;2 IgG </t>
  </si>
  <si>
    <t xml:space="preserve">HSV 1&amp;2 IgG + IgM </t>
  </si>
  <si>
    <t xml:space="preserve">SARS-CoV-2-Ag-ВМИ-Пловдив </t>
  </si>
  <si>
    <t xml:space="preserve">Anti -SARS-CoV-2 S </t>
  </si>
  <si>
    <t xml:space="preserve">Varicella Zoster IgM </t>
  </si>
  <si>
    <t xml:space="preserve">Окултни кръвоизливи </t>
  </si>
  <si>
    <t xml:space="preserve">Фецес </t>
  </si>
  <si>
    <t xml:space="preserve">Трикратна стерилна урина </t>
  </si>
  <si>
    <t xml:space="preserve">Trich. vaginalis-бърз тест </t>
  </si>
  <si>
    <t xml:space="preserve">Траен оцветен препарат </t>
  </si>
  <si>
    <t xml:space="preserve">Очен секрет/ Ляво+ Дясно Око/ </t>
  </si>
  <si>
    <t xml:space="preserve">Хемокултура/аероби+анаероби </t>
  </si>
  <si>
    <t xml:space="preserve">Чревно носителство </t>
  </si>
  <si>
    <t xml:space="preserve">Clostridium difficille toxin A+B </t>
  </si>
  <si>
    <t xml:space="preserve">QuantiFERON-TB Gold Plus </t>
  </si>
  <si>
    <t xml:space="preserve">Идентификация на  микроорганизми - MALDI-TOF </t>
  </si>
  <si>
    <t xml:space="preserve">Трихинелоза IgG </t>
  </si>
  <si>
    <t xml:space="preserve">Тoxoplasma IgM  </t>
  </si>
  <si>
    <t xml:space="preserve">Campylobacter </t>
  </si>
  <si>
    <t>Микроскопско изследване за паразити</t>
  </si>
  <si>
    <t xml:space="preserve">Микограма ( чувствителност към антимикотици ) </t>
  </si>
  <si>
    <t>Панел вродени тромбофилии (Factor V (Leiden), Factor II (G20210A), MTHFR ( C677T)</t>
  </si>
  <si>
    <t xml:space="preserve">PAI-I-4G/5G полиморфизъм </t>
  </si>
  <si>
    <t>Панел вродени тромбофилии - разширен  (Factor V (G1691A), Factor V (A1090G), Factor V (G1091C), Factor V (T1250C), Factor II (G20210A), MTHFR ( C677T), MTHFR ( A1298C), PAI-I-4G/5G полиморфизъм)</t>
  </si>
  <si>
    <t xml:space="preserve">HBV - DNA </t>
  </si>
  <si>
    <t xml:space="preserve">Anti-SS-A </t>
  </si>
  <si>
    <t>Ревматоиден Пакет /Малък/  (Anti-CCP hs (high sensitive); Anti-MCV; Ревматоиден фактор Screen)</t>
  </si>
  <si>
    <t xml:space="preserve">Пакет  Мед, Цинк, Селен  ( Plasma ) </t>
  </si>
  <si>
    <t xml:space="preserve">Anti-Tissue-Transglutaminase Screen </t>
  </si>
  <si>
    <t xml:space="preserve">Пакет Селен и Цинк  ( Plasma ) </t>
  </si>
  <si>
    <t xml:space="preserve">Пакет  Мед и Цинк  ( Plasma ) </t>
  </si>
  <si>
    <t>Пакет Гастроентерология +Окултна кръв (Shigella + Salmonella + Escherichia coli + Yersinia + Campylobacter + Clostridium difficille toxin A+B + H.pylori + Окултна кръв)</t>
  </si>
  <si>
    <t xml:space="preserve">Hg, Живак ( Blood ) </t>
  </si>
  <si>
    <t xml:space="preserve">Hg , Живак  ( Urine ) </t>
  </si>
  <si>
    <t>Пакет Гастроентерология (Shigella + Salmonella + Escherichia coli + Yersinia + Campylobacter + Clostridium difficille toxin A+B + H.pylori )</t>
  </si>
  <si>
    <t>Антифосфолипидни Aт ( Пакет )  (Anti-Cardiolipin IgG, Anti-Cardiolipin IgM, Anti-Prothrombin IgG, Anti-Prothrombin IgМ, Anti-beta-2-Glycoprotein  IgG, Anti-beta-2-Glycoprotein  IgМ)</t>
  </si>
  <si>
    <t>ПАКЕТ ЖЕНИ -1  (Влагалищен секрет, Mycoplasma+Ureaplasma , Хламидия Трахоматис-антиген, Trich. vaginalis-бърз тест)</t>
  </si>
  <si>
    <t xml:space="preserve">Тиреоглобулин, от смив! </t>
  </si>
  <si>
    <t xml:space="preserve">Free PSA </t>
  </si>
  <si>
    <t xml:space="preserve">HBsAg(Хепатит В) </t>
  </si>
  <si>
    <t>AAB to Sperm / in serum</t>
  </si>
  <si>
    <t>Mumps Virus IgG AB</t>
  </si>
  <si>
    <t xml:space="preserve">Перианален отпечатък </t>
  </si>
  <si>
    <t xml:space="preserve">TG </t>
  </si>
  <si>
    <t>Normetanephrine+ Methoxytyramine  ( Urine )</t>
  </si>
  <si>
    <t xml:space="preserve">Metanephrine+3-Methoxytyramine </t>
  </si>
  <si>
    <t xml:space="preserve">Renin (легнало положение) </t>
  </si>
  <si>
    <t xml:space="preserve">Adrenaline+Noradrenaline </t>
  </si>
  <si>
    <t>Пакет № 6: Бременност /Желязо, ЖСК, ПКК,TSH, FT4, Глюкоза, Урея, Общ белтък, Албумин, Креатинин, Пикочна к-на, АРТТ, Фибриноген, Протромбиново време/</t>
  </si>
  <si>
    <t xml:space="preserve">Алкална фосфатаза (АФ) </t>
  </si>
  <si>
    <t xml:space="preserve">АЛАТ </t>
  </si>
  <si>
    <t xml:space="preserve">Vitamin B1 </t>
  </si>
  <si>
    <t xml:space="preserve">Vitamin B2 </t>
  </si>
  <si>
    <t xml:space="preserve">Chlamydia pneumoniae IgA </t>
  </si>
  <si>
    <t xml:space="preserve">Храчка </t>
  </si>
  <si>
    <t xml:space="preserve">Еякулат </t>
  </si>
  <si>
    <t xml:space="preserve">Уретрален секрет </t>
  </si>
  <si>
    <t xml:space="preserve">Простатен секрет </t>
  </si>
  <si>
    <t xml:space="preserve">Пикочна к-на в урина </t>
  </si>
  <si>
    <t xml:space="preserve">C-пептид (3) </t>
  </si>
  <si>
    <t xml:space="preserve">Магнезий </t>
  </si>
  <si>
    <t xml:space="preserve">Холестерол </t>
  </si>
  <si>
    <t xml:space="preserve">Триглицериди </t>
  </si>
  <si>
    <t xml:space="preserve">LDL-холестерол </t>
  </si>
  <si>
    <t xml:space="preserve">ASO - Antistreptolysin </t>
  </si>
  <si>
    <t xml:space="preserve">Белтък в 24ч. урина </t>
  </si>
  <si>
    <t xml:space="preserve">ПКК </t>
  </si>
  <si>
    <t>Пакет ГАСТРОЕНТЕРОЛОГИЯ  (Cryptosporidium parvum, Giardia Lamblia, Entamoeba, Перианален отпечатък, Морфологично изследване на чревни парацити(чревни протозои+хелминти)</t>
  </si>
  <si>
    <t>ПАКЕТ ЖЕНИ- 3  (Влагалищен секрет, Урокултура, Mycoplasma+Ureaplasma , Хламидия Трахоматис-антиген, Trich. vaginalis-бърз тест)</t>
  </si>
  <si>
    <t>Ревматоиден Пакет  /Голям/ (Anti-CCP hs (high sensitive); Anti-MCV; Ревма Фактор IgA ; Ревма Фактор IgM ; Ревма Фактор IgG )</t>
  </si>
  <si>
    <t>ПАКЕТ ЖЕНИ- 2  (Влагалищен секрет, Цервикален секрет, Mycoplasma+Ureaplasma , Хламидия Трахоматис-антиген, Trich. vaginalis-бърз тест)</t>
  </si>
  <si>
    <t>Предоперативен пакет (ПКК + СУЕ; Биохимия /албумин, креатинин, кр. захар, общ белтък/; Хемостаза /фибриноген, INR, APPT/</t>
  </si>
  <si>
    <t>Биохимия: глюкоза, общ белтък и албумин, урея, креатинин, пикочна киселина</t>
  </si>
  <si>
    <t xml:space="preserve">Lipoprotein (a), Lp(a) </t>
  </si>
  <si>
    <t xml:space="preserve">Cystatin C </t>
  </si>
  <si>
    <t xml:space="preserve">Трансферин </t>
  </si>
  <si>
    <t xml:space="preserve">Имуноглобулини IgA </t>
  </si>
  <si>
    <t xml:space="preserve">Феритин </t>
  </si>
  <si>
    <t xml:space="preserve">Креатинин </t>
  </si>
  <si>
    <t xml:space="preserve">PCT (прокалцитонин) </t>
  </si>
  <si>
    <t xml:space="preserve">Имуноглобулини IgM </t>
  </si>
  <si>
    <t xml:space="preserve">Са ++ </t>
  </si>
  <si>
    <t xml:space="preserve">Калций </t>
  </si>
  <si>
    <t xml:space="preserve">Na + </t>
  </si>
  <si>
    <t xml:space="preserve">LDH </t>
  </si>
  <si>
    <t>NT-pro-BNP /</t>
  </si>
  <si>
    <t xml:space="preserve">Насищане на Трансферин </t>
  </si>
  <si>
    <t xml:space="preserve">Vitamin B12 в серум </t>
  </si>
  <si>
    <t xml:space="preserve">Фолиева к-на, серумна </t>
  </si>
  <si>
    <t xml:space="preserve">Имуноглобулини IgG </t>
  </si>
  <si>
    <t xml:space="preserve">CRP </t>
  </si>
  <si>
    <t xml:space="preserve">Фосфати </t>
  </si>
  <si>
    <t xml:space="preserve">Креатинкиназа (КК) </t>
  </si>
  <si>
    <t xml:space="preserve">Такса биологичен материал и консуматив </t>
  </si>
  <si>
    <t>Фискален бон, фактура</t>
  </si>
  <si>
    <t>Първичен преглед с ендокринолог + УЗ</t>
  </si>
  <si>
    <t>Първичен преглед с ендокринолог</t>
  </si>
  <si>
    <t>Вторичен преглед с ендокринолог + УЗ</t>
  </si>
  <si>
    <t>Вторичен преглед с ендокринолог</t>
  </si>
  <si>
    <t>Ехографски преглед</t>
  </si>
  <si>
    <t>Първичен преглед с андролог + ехография</t>
  </si>
  <si>
    <t>Вторичен преглед с андролог</t>
  </si>
  <si>
    <t>Фетална морфология на гениталии при плод от мъжки пол</t>
  </si>
  <si>
    <t>Медико-генетична консултация</t>
  </si>
  <si>
    <t>Хистероскопия с антиатхизивен гел</t>
  </si>
  <si>
    <t>Медикаментозен аборт до 12 г.с.</t>
  </si>
  <si>
    <t>LLETZ</t>
  </si>
  <si>
    <t>ДТК на маточна шийка</t>
  </si>
  <si>
    <t>Марсупиализация на бартолинова киста</t>
  </si>
  <si>
    <t>Електрокоагулация</t>
  </si>
  <si>
    <t>Замразяване на сперматозоиди</t>
  </si>
  <si>
    <t>"Fish" специален спермален тест (цитогенетиен анализ изследващ генетичния материал в сперматозоидите)</t>
  </si>
  <si>
    <t>Пакет донорски ембриони /НЕОВИТРО/</t>
  </si>
  <si>
    <t>Лепило преди ЕТ (Z)</t>
  </si>
  <si>
    <t>Съхранение на репродуктивни клетки за 3 години</t>
  </si>
  <si>
    <t>Хромозомен анализ – брой и морфология</t>
  </si>
  <si>
    <t>NACE /NIPT (Non-Invasive Prenatal Test)NGS platform. Fetal Trysomy 21,18,13 and chromosomal aneuploidies in X and Y+ tr.</t>
  </si>
  <si>
    <t>NACE 24 /NIPT (Non-Invasive Prenatal Test)NGS platform. Fetal Trysomy 21,18,13 and chromosomal aneuploidies in X and Y + tr.</t>
  </si>
  <si>
    <t>Y-микроделеции: скрининг за делеции в локуси AZFa, AZFb, и АZFc</t>
  </si>
  <si>
    <t>Преждевременна яйчникова недостатъчност/ Синдром на чуплива X хромозома: Експанзия или премутация в FMR1</t>
  </si>
  <si>
    <t>Муковисцидоза: чести за България мутации в CFTR</t>
  </si>
  <si>
    <t xml:space="preserve">β-таласемия: мутации в HBB  </t>
  </si>
  <si>
    <t>Неинвазивен тест при бременни жени за определяне на резус фактор при плода</t>
  </si>
  <si>
    <t>Инвазивен пренатален ДНК фрагментен анализ: хромозоми 13,18, 21,X, Y</t>
  </si>
  <si>
    <t>ДНК фрагментен анализ на абортивен материал: хромозоми 13, 18, 21, X, Y</t>
  </si>
  <si>
    <t>ДНК фрагментен анализ на абортивен материал: 13, 15, 16, 18, 21, 22, X, Y</t>
  </si>
  <si>
    <t>ДНК анализ на патологични бройни вариации в целия геном CNV- Seq (HaploX, CAP-accredited): пълни/частични анеуплоидии, микроделеции и микродупликации (всички 23 хромозомни двойки)</t>
  </si>
  <si>
    <t xml:space="preserve">NIPT Niptify (Celvia) – 23 хромозомни двойки, резолюция на детекция, микроделеции, митохондриални варианти </t>
  </si>
  <si>
    <t>Цялостно геномно секвениране (WGS)</t>
  </si>
  <si>
    <t>Панел Родители (скрининг за един партньор)</t>
  </si>
  <si>
    <t>Женски фактор за инфертелитет</t>
  </si>
  <si>
    <t>Инвитро (пакет за жени)</t>
  </si>
  <si>
    <t>Преждевремнна яйчникова недостатъчност</t>
  </si>
  <si>
    <t>Дефект в процеса на зреене яйцеклетките</t>
  </si>
  <si>
    <t>Имплантационен неуспех</t>
  </si>
  <si>
    <t xml:space="preserve">Онкология </t>
  </si>
  <si>
    <t>Рак на гърда и яйчника</t>
  </si>
  <si>
    <t>Генетични и ДНК изследвания Полимед</t>
  </si>
  <si>
    <t>Цитогенетичен анализ /Кариотип/</t>
  </si>
  <si>
    <t xml:space="preserve">Сифилис </t>
  </si>
  <si>
    <t>Витамин А</t>
  </si>
  <si>
    <t>Витамин Е</t>
  </si>
  <si>
    <t>Пакет Витамин А+ Е</t>
  </si>
  <si>
    <t xml:space="preserve">Inhibin B </t>
  </si>
  <si>
    <t>Пакет Щитовидна жлеза (ТСХ, ft4, ft3; anti-TPO/MAT; anti-TG/TAT/)</t>
  </si>
  <si>
    <t>Пакет Поликистозен яйчников синдром( ОГТТ, IRI /имунореактивен инсулин/ на 0, 60 и 120 мин.; HOMA-IR; ТСХ, 3-5 ден от МЦ – Пролактин (при спазени съответни условия), ЛХ, ФСХ, общ Тестостерон, SHBG, DHEA-S, 17 (ОН)Прогестерон)</t>
  </si>
  <si>
    <t>Пакет Затлъстяване (ПКК, СУЕ, АСАТ, АЛАТ, креатинин, липиден профил, пикочна киселина, ОГТТ, IRI /имунореактивен инсулин/ на 0,60 и 120 мин; HbA1c; ТСХ;Пролактин; нощен слюнчен кортизол /със саливета/)</t>
  </si>
  <si>
    <t>Пакет ЗД  (креатинин, АСАТ, АЛАТ, липиден профил,КЗП, HbA1c; микроалбуминурия; ТСХ; ft4)</t>
  </si>
  <si>
    <t>Пакет за мъжа (ПКК, СУЕ, липиден профил, кр. захар на гладно, креатинин, АСАТ, АЛАТ, ЛХ, ФСХ, общ Тестостерон сутрин на гладно /при условия, че не се възстановява от остро заболяване/ , Пролактин) </t>
  </si>
  <si>
    <t>Пакет Остеопороза (ПКК,СУЕ,Ca,P,АФ,креатинин, кр. захар, АСАТ, АЛАТ, ПТХ, ТСХ, 25(OH) витамин Д след 6 месеца)</t>
  </si>
  <si>
    <t>Вземане на материал за изследване от лекар</t>
  </si>
  <si>
    <t>Запис на мед. манипулации на дигитален носител</t>
  </si>
  <si>
    <t>Издаване на медицински документ на хартиен носител</t>
  </si>
  <si>
    <t>Издаване на медицински документ на английски език /до 7 дни/</t>
  </si>
  <si>
    <t>Издаване на дубликат на медицинска документация</t>
  </si>
  <si>
    <t>Първичен мамологичен преглед + ехография</t>
  </si>
  <si>
    <t>Вторичен мамологичен преглед+ехография</t>
  </si>
  <si>
    <t>Онлайн първична консултация с репродуктивен специалист</t>
  </si>
  <si>
    <t>Поставяне/сваляне на влагалищна тампонада</t>
  </si>
  <si>
    <t>Партньорска/Донорска ре-инсеминация</t>
  </si>
  <si>
    <t>Партньорска/Донорска вътрематочна инсеминация (IUI-H)</t>
  </si>
  <si>
    <t>Ембриотрансфер със замразен репродуктивен материал</t>
  </si>
  <si>
    <t>Ембриотрансфер на стимулиран цикъл (пакет)</t>
  </si>
  <si>
    <t>Ембриотрансфер на спонтанен цикъл (пакет)</t>
  </si>
  <si>
    <t>Допълнителни ембриологични услуги</t>
  </si>
  <si>
    <t>IVF процедура при спонтанен цикъл (пакет)</t>
  </si>
  <si>
    <t>IVF процедура при стимулиран цикъл (пакет)</t>
  </si>
  <si>
    <t>ICSI процедура при спонтанен цикъл (пакет)</t>
  </si>
  <si>
    <t>ICSI процедура при стимулиран цикъл (пакет)</t>
  </si>
  <si>
    <t>Донорски репродуктивни клетки</t>
  </si>
  <si>
    <t xml:space="preserve">Донорски сперматозоиди от чуждестранна банка </t>
  </si>
  <si>
    <t>Донорски яйцеклетки НЕОВИТРО (3-4 овоцита)</t>
  </si>
  <si>
    <t>Донорски яйцеклетки НЕОВИТРО (5-6 овоцита)</t>
  </si>
  <si>
    <t>Консултация и наблюдение от анестезиолог (при вливания)</t>
  </si>
  <si>
    <t>Консултация и наблюдение от анестезиолог (до 1час)</t>
  </si>
  <si>
    <t>Замразяване и съхранение на репродуктивни клетки</t>
  </si>
  <si>
    <t xml:space="preserve"> Кабинет по колпоскопия и онкогинекологична профилактика </t>
  </si>
  <si>
    <t>Ехография+ Колпоскопия</t>
  </si>
  <si>
    <t>Първичен гинекологичен преглед + УЗ /ОП/</t>
  </si>
  <si>
    <t>Гинекологичен преглед + УЗ /ОП/</t>
  </si>
  <si>
    <t>Гинекологичен преглед без УЗ /ОП/</t>
  </si>
  <si>
    <t>Консултация и УЗ на бременни до 12 седмица /ОП/</t>
  </si>
  <si>
    <t>Консултация и УЗ на бременни (доплер + 3D) /ОП/</t>
  </si>
  <si>
    <t>Консултация и УЗ на бременни /близнаци/ (доплер+3D) /ОП/</t>
  </si>
  <si>
    <t>Кратка консултация с АГ специалист до 15 мин. /ОП/</t>
  </si>
  <si>
    <t>Ехографски преглед /ОП/</t>
  </si>
  <si>
    <t>Колпоскопия /ОП/</t>
  </si>
  <si>
    <t>Консултация по документи /ОП/</t>
  </si>
  <si>
    <t>Електрокоагулация /ОП/</t>
  </si>
  <si>
    <t>Поставяне на спирала /ОП/</t>
  </si>
  <si>
    <t>Екстракция на спирала /ОП/</t>
  </si>
  <si>
    <t>Ендокринолог</t>
  </si>
  <si>
    <t>Имунолог</t>
  </si>
  <si>
    <t>Хематолог</t>
  </si>
  <si>
    <t>Медицински генетик</t>
  </si>
  <si>
    <t>Уролог</t>
  </si>
  <si>
    <t>Вторичен преглед с уролог + УЗ</t>
  </si>
  <si>
    <t>Андролог</t>
  </si>
  <si>
    <t>Гастроентеролог</t>
  </si>
  <si>
    <t>Консултация хранителен режим</t>
  </si>
  <si>
    <t>Гръден хирург</t>
  </si>
  <si>
    <t>Първичен преглед с мамолог/хирург+ехография</t>
  </si>
  <si>
    <t>Вторичен преглед с мамолог/хирург+ехография</t>
  </si>
  <si>
    <t>Детски хирург</t>
  </si>
  <si>
    <t>Хирург</t>
  </si>
  <si>
    <t>Превръзка на малка рана</t>
  </si>
  <si>
    <t>Превръзка на голяма рана</t>
  </si>
  <si>
    <t>Пункция на повърхностни кисти и абсцеси</t>
  </si>
  <si>
    <t>Ексцизия на малки кожни и подкожни обаразувания</t>
  </si>
  <si>
    <t>Ексцизионна обработка на кожна рана /инфекция/</t>
  </si>
  <si>
    <t>Инцизия на перианален абсцес</t>
  </si>
  <si>
    <t>Първична обработка на малки и повърхностни рани</t>
  </si>
  <si>
    <t>Екстирпация на доброкачествени кожни и подкожни образувания /липоми,атероми,кисти и др/</t>
  </si>
  <si>
    <t>Инцизия на панарициум</t>
  </si>
  <si>
    <t>Инцизия на повърхностни абсцеси</t>
  </si>
  <si>
    <t>Отсраняване на хирургичен шевен материал /конци/</t>
  </si>
  <si>
    <t>Локална анестезия</t>
  </si>
  <si>
    <t>Първичен преглед с хирург</t>
  </si>
  <si>
    <t>Вторичен преглед с хирург</t>
  </si>
  <si>
    <t>Първичен преглед от детски хирург</t>
  </si>
  <si>
    <t>Вторичен преглед от детски хирург</t>
  </si>
  <si>
    <t>Малка превръзка</t>
  </si>
  <si>
    <t>Средна превръзка</t>
  </si>
  <si>
    <t>Сваляне на конци</t>
  </si>
  <si>
    <t>Голяма превръзка</t>
  </si>
  <si>
    <t>Лепенка за пъп</t>
  </si>
  <si>
    <t>Педиатрия</t>
  </si>
  <si>
    <t>Доплер ехография</t>
  </si>
  <si>
    <t>Торакална ехография</t>
  </si>
  <si>
    <t>Трансфонтанелна ехография на ЦНС /неонатолог/</t>
  </si>
  <si>
    <t xml:space="preserve">Абдоминална ехография </t>
  </si>
  <si>
    <t>Консултация от неонатолог след раждането /до 30 мин/</t>
  </si>
  <si>
    <t>Консултация от неонатолог преди раждането</t>
  </si>
  <si>
    <t xml:space="preserve">Първичен преглед от педиатър/неонатолог (до 60 мин.) </t>
  </si>
  <si>
    <t>Първичен преглед от педиатър/неонатолог (до 20мин.)</t>
  </si>
  <si>
    <t>Първичен преглед от педиатър /2 специалности/</t>
  </si>
  <si>
    <t>Вторичен преглед от педиатър/неонатолог</t>
  </si>
  <si>
    <t>Вторичен преглед от педиатър /2 специалности/</t>
  </si>
  <si>
    <t>Консултация за хранене и/или кърмене /лекар/</t>
  </si>
  <si>
    <t>Онлайн консултация с педиатър/ неонатолог до 30 мин.</t>
  </si>
  <si>
    <t>Първичен преглед при детски гастроентеролог</t>
  </si>
  <si>
    <t>Вторичен преглед при детски гастроентеролог</t>
  </si>
  <si>
    <t>Първичен преглед при детски гастоентеролог+ УЗ</t>
  </si>
  <si>
    <t>Вторичен преглед при детски гастоентеролог+ УЗ</t>
  </si>
  <si>
    <t>Комплексна грижа</t>
  </si>
  <si>
    <t>Домашно посещение от акушерка</t>
  </si>
  <si>
    <t>Домашно посещение от неонатолог/ педиатър</t>
  </si>
  <si>
    <t>Първична консултация с акушерка</t>
  </si>
  <si>
    <t>Вторична консултация с акушерка</t>
  </si>
  <si>
    <t>Психолог</t>
  </si>
  <si>
    <t>Индивидуална консултация с психолог</t>
  </si>
  <si>
    <t>Индивидуална консултация с клиничен психолог</t>
  </si>
  <si>
    <t>Консултация за двойка с психолог</t>
  </si>
  <si>
    <t>Консултация за двойка с клиничен психолог</t>
  </si>
  <si>
    <t>Ангиолог</t>
  </si>
  <si>
    <t>Кардиолог</t>
  </si>
  <si>
    <t>Офталмолог</t>
  </si>
  <si>
    <t>Пулмолог</t>
  </si>
  <si>
    <t>Първичен клиничен преглед от ангиолог с доплерова сонография</t>
  </si>
  <si>
    <t>Вторичен клиничен преглед от ангиолог с доплерова сонография (в рамките на 30 дни от първичния)</t>
  </si>
  <si>
    <t>Първичен клиничен преглед от ангиолог без доплерова сонография</t>
  </si>
  <si>
    <t>Вторичен клиничен преглед от ангиолог без доплерова сонография</t>
  </si>
  <si>
    <t>Консултация по документи от ангиолог</t>
  </si>
  <si>
    <t>Първичен преглед с кардиолог</t>
  </si>
  <si>
    <t>Вторичен преглед с кардиолог</t>
  </si>
  <si>
    <t>Ехокардиография</t>
  </si>
  <si>
    <t>Преглед с ехокардиография</t>
  </si>
  <si>
    <t>Консултация по документи с кардиолог</t>
  </si>
  <si>
    <t>Холтер АН</t>
  </si>
  <si>
    <t>Холтер ЕКГ</t>
  </si>
  <si>
    <t>Първичен преглед при офталмолог</t>
  </si>
  <si>
    <t>Вторичен преглед при офталмолог</t>
  </si>
  <si>
    <t>Определяне на зрителна острота при деца и възрастни</t>
  </si>
  <si>
    <t>Обективно определяне на рефракцията- скиаскопия, авторефрактометрия</t>
  </si>
  <si>
    <t>Компютърно изследване на зрението с PLUS OPTIX</t>
  </si>
  <si>
    <t>Тонометрия</t>
  </si>
  <si>
    <t>Биомикроскопия</t>
  </si>
  <si>
    <t>Офталмоскопия</t>
  </si>
  <si>
    <t>Автокератометрия</t>
  </si>
  <si>
    <t>Пахиметрия</t>
  </si>
  <si>
    <t>Циклоплегия</t>
  </si>
  <si>
    <t>Изследване на бинокулярно зрение</t>
  </si>
  <si>
    <t>Изследване на цветно зрение /цветни таблици/</t>
  </si>
  <si>
    <t>Отстраняване на чуждо тяло от окото /за всяко/</t>
  </si>
  <si>
    <t>Очни манипулации</t>
  </si>
  <si>
    <t>Субконюнктивна инжекция</t>
  </si>
  <si>
    <t>Сваляне и промиване на контактни лещи</t>
  </si>
  <si>
    <t>Първичен преглед с пулмолог</t>
  </si>
  <si>
    <t>Вторичен преглед с пулмолог</t>
  </si>
  <si>
    <t>Консултация по документи с пулмолог</t>
  </si>
  <si>
    <t>Ехография на плеври</t>
  </si>
  <si>
    <t>Първичен преглед от съдов хирург с доплер на венозна система</t>
  </si>
  <si>
    <t>Пъвичен преглед от съдов хирург с доплер на артериална система</t>
  </si>
  <si>
    <t>Комбиниран първичен преглед с доплер на артериална и венозна системи</t>
  </si>
  <si>
    <t>Първичен преглед от съдов хирург и доплер на каротиди</t>
  </si>
  <si>
    <t>Вторичен преглед от съдов хирург</t>
  </si>
  <si>
    <t>Консултация по документи със съдов хирург</t>
  </si>
  <si>
    <t>Склеротерапия</t>
  </si>
  <si>
    <t>Превръзка на неоперативна рана</t>
  </si>
  <si>
    <t>Първична консултация с медицински рехабилитатор</t>
  </si>
  <si>
    <t>Вторична консултация с медицински рехабилитатор</t>
  </si>
  <si>
    <t>Съдов хирург</t>
  </si>
  <si>
    <t>Медицински рехабилитатор</t>
  </si>
  <si>
    <t>Генетични и ДНК изследвания ГЕНИКА</t>
  </si>
  <si>
    <t>Генетични и ДНК изследвания IGENOMIX</t>
  </si>
  <si>
    <t>NACE 24 ZENIT (analysing the risk of trisomy and monosomy in the 24 chromosomes, Zenit studies 113 genetic mutations) + tr.</t>
  </si>
  <si>
    <t>Генетични и ДНК изследвания СЕЛДЖЕНЕТИКС</t>
  </si>
  <si>
    <t>NIPT NACE (Igenomix) за многоплодна бременност</t>
  </si>
  <si>
    <t>Пренатален тест Next за близнaци</t>
  </si>
  <si>
    <t>Скрининг за носителство Next Carrier BASIC 5 гена жени</t>
  </si>
  <si>
    <t>Скрининг за носителство Next Carrier BASIC 3 гена мъже</t>
  </si>
  <si>
    <t>Скрининг за носителство Next Carrier STANDART 313 гена жени</t>
  </si>
  <si>
    <t>Скрининг за носителство Next Carrier STANDART 308 гена мъже</t>
  </si>
  <si>
    <t>Скрининг за носителство Next Carrier COMPLETE 696 гена жени</t>
  </si>
  <si>
    <t>Скрининг за носителство Next Carrier COMPLETE 618 гена мъже</t>
  </si>
  <si>
    <t>NIPT +Скрининг за носителство Next Carrier STANDART 313/308 гена за един партньор</t>
  </si>
  <si>
    <t>NIPT +Скрининг за носителство Next Carrier STANDART 313/308 двойка</t>
  </si>
  <si>
    <t>NIPT +Скрининг за носителство Next Carrier COMPLETE 696/618 гена за един партньор</t>
  </si>
  <si>
    <t>NIPT +Скрининг за носителство Next Carrier COMPLETE 696/618гена за двойка</t>
  </si>
  <si>
    <t>Генетични и ДНК изследвания NM GENOMIX</t>
  </si>
  <si>
    <t>Панорама Стандарт /Тризомии 13, 18, 21, полови хормони, триплоидия/</t>
  </si>
  <si>
    <t>Панорама Стандарт Плюс /Тризомии 13, 18, 21, полови хромозоми, триплоидия, Синдром на ДиДжордж/</t>
  </si>
  <si>
    <t>Панорама Премиум /Тризомии 13, 18, 21, полови хромозоми, триплоидия, 5 микроделеционии синдрома/</t>
  </si>
  <si>
    <t xml:space="preserve">HIV 1/2 антитела </t>
  </si>
  <si>
    <t>Вземане на кръв</t>
  </si>
  <si>
    <t>Потребителска такса</t>
  </si>
  <si>
    <t>Потребителска такса пенсионер</t>
  </si>
  <si>
    <t>Издаване на бележка</t>
  </si>
  <si>
    <t>Издаване на болничен с ЛКК</t>
  </si>
  <si>
    <t>Поставяне на ваксина NIMENRIX</t>
  </si>
  <si>
    <t>Поставяне на ваксина VARIVAX</t>
  </si>
  <si>
    <t>Поставяне на ваксина BEXSERO</t>
  </si>
  <si>
    <t>Вливане на Имуноглобулини (вкл. медикаменти)</t>
  </si>
  <si>
    <t>Стая с подобрени битови условия (6)</t>
  </si>
  <si>
    <t>Стая с подобрени битови условия (1)</t>
  </si>
  <si>
    <t>Kомбиниран бърз тест за деца</t>
  </si>
  <si>
    <t>12893</t>
  </si>
  <si>
    <t xml:space="preserve">Асистирани репродуктивни техники </t>
  </si>
  <si>
    <t>бул. България</t>
  </si>
  <si>
    <t>Манастирски ливади</t>
  </si>
  <si>
    <t>1404</t>
  </si>
  <si>
    <t>5010</t>
  </si>
  <si>
    <t xml:space="preserve">Пациент (лева)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</si>
</sst>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0"/>
      <color rgb="FF2E74B5"/>
      <name val="Calibri"/>
      <family val="2"/>
      <charset val="204"/>
      <scheme val="minor"/>
    </font>
    <font>
      <b/>
      <sz val="14"/>
      <color rgb="FF2E74B5"/>
      <name val="Calibri"/>
      <family val="2"/>
      <charset val="204"/>
      <scheme val="minor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2" fontId="10" fillId="0" borderId="13" xfId="0" applyNumberFormat="1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2" fontId="12" fillId="0" borderId="13" xfId="0" applyNumberFormat="1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49" fontId="0" fillId="0" borderId="16" xfId="0" applyNumberFormat="1" applyBorder="1"/>
    <xf numFmtId="2" fontId="0" fillId="0" borderId="16" xfId="0" applyNumberFormat="1" applyBorder="1" applyAlignment="1">
      <alignment horizontal="right"/>
    </xf>
    <xf numFmtId="49" fontId="0" fillId="0" borderId="16" xfId="0" applyNumberFormat="1" applyBorder="1" applyAlignment="1">
      <alignment wrapText="1"/>
    </xf>
    <xf numFmtId="0" fontId="19" fillId="2" borderId="17" xfId="0" applyFont="1" applyFill="1" applyBorder="1" applyAlignment="1">
      <alignment horizontal="right" vertical="center" readingOrder="1"/>
    </xf>
    <xf numFmtId="0" fontId="0" fillId="0" borderId="16" xfId="0" applyBorder="1"/>
    <xf numFmtId="2" fontId="0" fillId="0" borderId="16" xfId="0" applyNumberFormat="1" applyBorder="1"/>
    <xf numFmtId="2" fontId="18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neovitro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29</v>
      </c>
      <c r="B1" s="56"/>
      <c r="C1" s="56"/>
      <c r="D1" s="56"/>
      <c r="E1" s="56"/>
      <c r="F1" s="57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1" t="s">
        <v>30</v>
      </c>
      <c r="C3" s="4" t="s">
        <v>5</v>
      </c>
      <c r="D3" s="21" t="s">
        <v>31</v>
      </c>
      <c r="E3" s="4" t="s">
        <v>6</v>
      </c>
      <c r="F3" s="22" t="s">
        <v>944</v>
      </c>
    </row>
    <row r="4" spans="1:6" ht="15.75" x14ac:dyDescent="0.25">
      <c r="A4" s="58" t="s">
        <v>98</v>
      </c>
      <c r="B4" s="59"/>
      <c r="C4" s="59"/>
      <c r="D4" s="59"/>
      <c r="E4" s="59"/>
      <c r="F4" s="60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28</v>
      </c>
      <c r="E6" s="4" t="s">
        <v>9</v>
      </c>
      <c r="F6" s="7" t="s">
        <v>26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942</v>
      </c>
      <c r="C8" s="4" t="s">
        <v>14</v>
      </c>
      <c r="D8" s="9">
        <v>75</v>
      </c>
      <c r="E8" s="4" t="s">
        <v>13</v>
      </c>
      <c r="F8" s="7" t="s">
        <v>943</v>
      </c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 t="s">
        <v>98</v>
      </c>
      <c r="B10" s="59"/>
      <c r="C10" s="59"/>
      <c r="D10" s="59"/>
      <c r="E10" s="59"/>
      <c r="F10" s="60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25" t="s">
        <v>32</v>
      </c>
      <c r="C12" s="6" t="s">
        <v>3</v>
      </c>
      <c r="D12" s="26" t="s">
        <v>33</v>
      </c>
      <c r="E12" s="30">
        <v>896714321</v>
      </c>
      <c r="F12" s="10"/>
    </row>
    <row r="13" spans="1:6" ht="19.5" customHeight="1" thickBot="1" x14ac:dyDescent="0.3">
      <c r="A13" s="1"/>
    </row>
    <row r="14" spans="1:6" ht="19.5" customHeight="1" x14ac:dyDescent="0.25">
      <c r="A14" s="70"/>
      <c r="B14" s="56"/>
      <c r="C14" s="56"/>
      <c r="D14" s="56"/>
      <c r="E14" s="56"/>
      <c r="F14" s="57"/>
    </row>
    <row r="15" spans="1:6" ht="23.25" customHeight="1" x14ac:dyDescent="0.25">
      <c r="A15" s="71" t="s">
        <v>16</v>
      </c>
      <c r="B15" s="72"/>
      <c r="C15" s="72"/>
      <c r="D15" s="72"/>
      <c r="E15" s="72"/>
      <c r="F15" s="73"/>
    </row>
    <row r="16" spans="1:6" ht="15.75" x14ac:dyDescent="0.25">
      <c r="A16" s="67" t="s">
        <v>27</v>
      </c>
      <c r="B16" s="68"/>
      <c r="C16" s="68"/>
      <c r="D16" s="68"/>
      <c r="E16" s="68"/>
      <c r="F16" s="69"/>
    </row>
    <row r="17" spans="1:6" ht="42.75" customHeight="1" x14ac:dyDescent="0.25">
      <c r="A17" s="64" t="s">
        <v>17</v>
      </c>
      <c r="B17" s="65"/>
      <c r="C17" s="65"/>
      <c r="D17" s="65"/>
      <c r="E17" s="65"/>
      <c r="F17" s="66"/>
    </row>
    <row r="18" spans="1:6" ht="59.25" customHeight="1" x14ac:dyDescent="0.25">
      <c r="A18" s="67" t="s">
        <v>698</v>
      </c>
      <c r="B18" s="68"/>
      <c r="C18" s="68"/>
      <c r="D18" s="68"/>
      <c r="E18" s="68"/>
      <c r="F18" s="69"/>
    </row>
    <row r="19" spans="1:6" ht="42.75" customHeight="1" x14ac:dyDescent="0.25">
      <c r="A19" s="64" t="s">
        <v>18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6E7982D-6936-4301-9BE5-64499E8EBA8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23"/>
  <sheetViews>
    <sheetView tabSelected="1" topLeftCell="A97" zoomScale="80" zoomScaleNormal="80" workbookViewId="0">
      <selection activeCell="E4" sqref="E4"/>
    </sheetView>
  </sheetViews>
  <sheetFormatPr defaultColWidth="9.140625" defaultRowHeight="15" x14ac:dyDescent="0.25"/>
  <cols>
    <col min="1" max="1" width="12.28515625" style="12" customWidth="1"/>
    <col min="2" max="2" width="120.28515625" style="12" customWidth="1"/>
    <col min="3" max="3" width="21.42578125" style="12" customWidth="1"/>
    <col min="4" max="5" width="14.85546875" style="29" customWidth="1"/>
    <col min="6" max="6" width="10.28515625" style="12" customWidth="1"/>
    <col min="7" max="7" width="10.28515625" style="29" customWidth="1"/>
    <col min="8" max="16384" width="9.140625" style="12"/>
  </cols>
  <sheetData>
    <row r="1" spans="1:7" s="11" customFormat="1" ht="50.25" customHeight="1" x14ac:dyDescent="0.25">
      <c r="A1" s="46" t="s">
        <v>19</v>
      </c>
      <c r="B1" s="46"/>
      <c r="C1" s="46"/>
      <c r="D1" s="46"/>
      <c r="E1" s="46"/>
      <c r="F1" s="46"/>
      <c r="G1" s="46"/>
    </row>
    <row r="2" spans="1:7" ht="49.5" customHeight="1" x14ac:dyDescent="0.25">
      <c r="A2" s="47" t="s">
        <v>29</v>
      </c>
      <c r="B2" s="47"/>
      <c r="C2" s="47"/>
      <c r="D2" s="47"/>
      <c r="E2" s="47"/>
      <c r="F2" s="47"/>
      <c r="G2" s="47"/>
    </row>
    <row r="3" spans="1:7" ht="49.5" customHeight="1" x14ac:dyDescent="0.25">
      <c r="A3" s="51" t="s">
        <v>1</v>
      </c>
      <c r="B3" s="51"/>
      <c r="C3" s="51"/>
      <c r="D3" s="51"/>
      <c r="E3" s="51"/>
      <c r="F3" s="51"/>
      <c r="G3" s="51"/>
    </row>
    <row r="4" spans="1:7" ht="15.75" x14ac:dyDescent="0.25">
      <c r="A4" s="20" t="s">
        <v>4</v>
      </c>
      <c r="B4" s="19">
        <v>206166388</v>
      </c>
      <c r="C4" s="18"/>
      <c r="D4" s="27"/>
      <c r="E4" s="27"/>
      <c r="F4" s="18"/>
      <c r="G4" s="27"/>
    </row>
    <row r="5" spans="1:7" ht="25.5" customHeight="1" x14ac:dyDescent="0.25">
      <c r="A5" s="13"/>
      <c r="B5" s="13"/>
      <c r="C5" s="13"/>
      <c r="D5" s="28"/>
      <c r="E5" s="28"/>
      <c r="F5" s="13"/>
      <c r="G5" s="28"/>
    </row>
    <row r="6" spans="1:7" s="15" customFormat="1" ht="24.75" customHeight="1" x14ac:dyDescent="0.25">
      <c r="A6" s="48" t="s">
        <v>22</v>
      </c>
      <c r="B6" s="49" t="s">
        <v>15</v>
      </c>
      <c r="C6" s="50" t="s">
        <v>25</v>
      </c>
      <c r="D6" s="50" t="s">
        <v>20</v>
      </c>
      <c r="E6" s="50"/>
      <c r="F6" s="50"/>
      <c r="G6" s="50"/>
    </row>
    <row r="7" spans="1:7" s="16" customFormat="1" ht="51.75" customHeight="1" x14ac:dyDescent="0.25">
      <c r="A7" s="48"/>
      <c r="B7" s="49"/>
      <c r="C7" s="50"/>
      <c r="D7" s="45" t="s">
        <v>23</v>
      </c>
      <c r="E7" s="45" t="s">
        <v>946</v>
      </c>
      <c r="F7" s="44" t="s">
        <v>21</v>
      </c>
      <c r="G7" s="45" t="s">
        <v>24</v>
      </c>
    </row>
    <row r="8" spans="1:7" s="17" customFormat="1" ht="18.75" x14ac:dyDescent="0.25">
      <c r="A8" s="31"/>
      <c r="B8" s="32" t="s">
        <v>34</v>
      </c>
      <c r="C8" s="31"/>
      <c r="D8" s="33"/>
      <c r="E8" s="33"/>
      <c r="F8" s="34"/>
      <c r="G8" s="35"/>
    </row>
    <row r="9" spans="1:7" s="17" customFormat="1" x14ac:dyDescent="0.25">
      <c r="A9" s="37" t="s">
        <v>945</v>
      </c>
      <c r="B9" s="37" t="s">
        <v>35</v>
      </c>
      <c r="C9" s="41">
        <v>1</v>
      </c>
      <c r="D9" s="42">
        <v>90</v>
      </c>
      <c r="E9" s="42">
        <f>D9*1.95583</f>
        <v>176.0247</v>
      </c>
      <c r="F9" s="34"/>
      <c r="G9" s="35"/>
    </row>
    <row r="10" spans="1:7" s="17" customFormat="1" x14ac:dyDescent="0.25">
      <c r="A10" s="37">
        <v>5011</v>
      </c>
      <c r="B10" s="37" t="s">
        <v>261</v>
      </c>
      <c r="C10" s="41">
        <v>1</v>
      </c>
      <c r="D10" s="42">
        <v>60</v>
      </c>
      <c r="E10" s="42">
        <f t="shared" ref="E10:E72" si="0">D10*1.95583</f>
        <v>117.3498</v>
      </c>
      <c r="F10" s="34"/>
      <c r="G10" s="35"/>
    </row>
    <row r="11" spans="1:7" s="17" customFormat="1" x14ac:dyDescent="0.25">
      <c r="A11" s="37">
        <v>5012</v>
      </c>
      <c r="B11" s="37" t="s">
        <v>93</v>
      </c>
      <c r="C11" s="41">
        <v>1</v>
      </c>
      <c r="D11" s="42">
        <v>45</v>
      </c>
      <c r="E11" s="42">
        <f t="shared" si="0"/>
        <v>88.012349999999998</v>
      </c>
      <c r="F11" s="34"/>
      <c r="G11" s="35"/>
    </row>
    <row r="12" spans="1:7" s="17" customFormat="1" x14ac:dyDescent="0.25">
      <c r="A12" s="37">
        <v>5500</v>
      </c>
      <c r="B12" s="37" t="s">
        <v>132</v>
      </c>
      <c r="C12" s="41">
        <v>1</v>
      </c>
      <c r="D12" s="42">
        <v>25</v>
      </c>
      <c r="E12" s="42">
        <f t="shared" si="0"/>
        <v>48.89575</v>
      </c>
      <c r="F12" s="34"/>
      <c r="G12" s="35"/>
    </row>
    <row r="13" spans="1:7" s="17" customFormat="1" x14ac:dyDescent="0.25">
      <c r="A13" s="37">
        <v>5013</v>
      </c>
      <c r="B13" s="37" t="s">
        <v>36</v>
      </c>
      <c r="C13" s="41">
        <v>1</v>
      </c>
      <c r="D13" s="42">
        <v>60</v>
      </c>
      <c r="E13" s="42">
        <f t="shared" si="0"/>
        <v>117.3498</v>
      </c>
      <c r="F13" s="34"/>
      <c r="G13" s="35"/>
    </row>
    <row r="14" spans="1:7" s="17" customFormat="1" x14ac:dyDescent="0.25">
      <c r="A14" s="37">
        <v>5014</v>
      </c>
      <c r="B14" s="37" t="s">
        <v>37</v>
      </c>
      <c r="C14" s="41">
        <v>1</v>
      </c>
      <c r="D14" s="42">
        <v>110</v>
      </c>
      <c r="E14" s="42">
        <f t="shared" si="0"/>
        <v>215.1413</v>
      </c>
      <c r="F14" s="34"/>
      <c r="G14" s="35"/>
    </row>
    <row r="15" spans="1:7" s="17" customFormat="1" x14ac:dyDescent="0.25">
      <c r="A15" s="37">
        <v>5017</v>
      </c>
      <c r="B15" s="37" t="s">
        <v>703</v>
      </c>
      <c r="C15" s="41">
        <v>1</v>
      </c>
      <c r="D15" s="42">
        <v>40</v>
      </c>
      <c r="E15" s="42">
        <f t="shared" si="0"/>
        <v>78.233199999999997</v>
      </c>
      <c r="F15" s="34"/>
      <c r="G15" s="35"/>
    </row>
    <row r="16" spans="1:7" s="17" customFormat="1" x14ac:dyDescent="0.25">
      <c r="A16" s="37">
        <v>5018</v>
      </c>
      <c r="B16" s="37" t="s">
        <v>38</v>
      </c>
      <c r="C16" s="41">
        <v>1</v>
      </c>
      <c r="D16" s="42">
        <v>45</v>
      </c>
      <c r="E16" s="42">
        <f t="shared" si="0"/>
        <v>88.012349999999998</v>
      </c>
      <c r="F16" s="34"/>
      <c r="G16" s="35"/>
    </row>
    <row r="17" spans="1:7" s="17" customFormat="1" x14ac:dyDescent="0.25">
      <c r="A17" s="37">
        <v>5499</v>
      </c>
      <c r="B17" s="37" t="s">
        <v>39</v>
      </c>
      <c r="C17" s="41">
        <v>1</v>
      </c>
      <c r="D17" s="42">
        <v>90</v>
      </c>
      <c r="E17" s="42">
        <f t="shared" si="0"/>
        <v>176.0247</v>
      </c>
      <c r="F17" s="34"/>
      <c r="G17" s="35"/>
    </row>
    <row r="18" spans="1:7" s="14" customFormat="1" x14ac:dyDescent="0.25">
      <c r="A18" s="37">
        <v>5522</v>
      </c>
      <c r="B18" s="37" t="s">
        <v>92</v>
      </c>
      <c r="C18" s="41">
        <v>1</v>
      </c>
      <c r="D18" s="42">
        <v>60</v>
      </c>
      <c r="E18" s="42">
        <f t="shared" si="0"/>
        <v>117.3498</v>
      </c>
      <c r="F18" s="34"/>
      <c r="G18" s="35"/>
    </row>
    <row r="19" spans="1:7" s="14" customFormat="1" x14ac:dyDescent="0.25">
      <c r="A19" s="37">
        <v>5504</v>
      </c>
      <c r="B19" s="37" t="s">
        <v>40</v>
      </c>
      <c r="C19" s="41">
        <v>1</v>
      </c>
      <c r="D19" s="42">
        <v>40</v>
      </c>
      <c r="E19" s="42">
        <f t="shared" si="0"/>
        <v>78.233199999999997</v>
      </c>
      <c r="F19" s="34"/>
      <c r="G19" s="35"/>
    </row>
    <row r="20" spans="1:7" s="17" customFormat="1" x14ac:dyDescent="0.25">
      <c r="A20" s="37">
        <v>5506</v>
      </c>
      <c r="B20" s="37" t="s">
        <v>140</v>
      </c>
      <c r="C20" s="41">
        <v>1</v>
      </c>
      <c r="D20" s="42">
        <v>60</v>
      </c>
      <c r="E20" s="42">
        <f t="shared" si="0"/>
        <v>117.3498</v>
      </c>
      <c r="F20" s="34"/>
      <c r="G20" s="35"/>
    </row>
    <row r="21" spans="1:7" s="17" customFormat="1" x14ac:dyDescent="0.25">
      <c r="A21" s="37">
        <v>5507</v>
      </c>
      <c r="B21" s="37" t="s">
        <v>262</v>
      </c>
      <c r="C21" s="41">
        <v>1</v>
      </c>
      <c r="D21" s="42">
        <v>70</v>
      </c>
      <c r="E21" s="42">
        <f t="shared" si="0"/>
        <v>136.90809999999999</v>
      </c>
      <c r="F21" s="34"/>
      <c r="G21" s="35"/>
    </row>
    <row r="22" spans="1:7" s="14" customFormat="1" x14ac:dyDescent="0.25">
      <c r="A22" s="37">
        <v>12146</v>
      </c>
      <c r="B22" s="37" t="s">
        <v>263</v>
      </c>
      <c r="C22" s="41">
        <v>1</v>
      </c>
      <c r="D22" s="42">
        <v>90</v>
      </c>
      <c r="E22" s="42">
        <f t="shared" si="0"/>
        <v>176.0247</v>
      </c>
      <c r="F22" s="34"/>
      <c r="G22" s="35"/>
    </row>
    <row r="23" spans="1:7" s="14" customFormat="1" x14ac:dyDescent="0.25">
      <c r="A23" s="37">
        <v>12722</v>
      </c>
      <c r="B23" s="37" t="s">
        <v>264</v>
      </c>
      <c r="C23" s="41">
        <v>1</v>
      </c>
      <c r="D23" s="42">
        <v>30</v>
      </c>
      <c r="E23" s="42">
        <f t="shared" si="0"/>
        <v>58.674900000000001</v>
      </c>
      <c r="F23" s="34"/>
      <c r="G23" s="35"/>
    </row>
    <row r="24" spans="1:7" s="14" customFormat="1" x14ac:dyDescent="0.25">
      <c r="A24" s="37">
        <v>12778</v>
      </c>
      <c r="B24" s="37" t="s">
        <v>759</v>
      </c>
      <c r="C24" s="41">
        <v>1</v>
      </c>
      <c r="D24" s="42">
        <v>70</v>
      </c>
      <c r="E24" s="42">
        <f t="shared" si="0"/>
        <v>136.90809999999999</v>
      </c>
      <c r="F24" s="34"/>
      <c r="G24" s="35"/>
    </row>
    <row r="25" spans="1:7" s="14" customFormat="1" x14ac:dyDescent="0.25">
      <c r="A25" s="37">
        <v>12779</v>
      </c>
      <c r="B25" s="37" t="s">
        <v>760</v>
      </c>
      <c r="C25" s="41">
        <v>1</v>
      </c>
      <c r="D25" s="42">
        <v>40</v>
      </c>
      <c r="E25" s="42">
        <f t="shared" si="0"/>
        <v>78.233199999999997</v>
      </c>
      <c r="F25" s="34"/>
      <c r="G25" s="35"/>
    </row>
    <row r="26" spans="1:7" s="14" customFormat="1" x14ac:dyDescent="0.25">
      <c r="A26" s="37">
        <v>5530</v>
      </c>
      <c r="B26" s="37" t="s">
        <v>88</v>
      </c>
      <c r="C26" s="41">
        <v>1</v>
      </c>
      <c r="D26" s="42">
        <v>37</v>
      </c>
      <c r="E26" s="42">
        <f t="shared" si="0"/>
        <v>72.365709999999993</v>
      </c>
      <c r="F26" s="34"/>
      <c r="G26" s="35"/>
    </row>
    <row r="27" spans="1:7" s="14" customFormat="1" x14ac:dyDescent="0.25">
      <c r="A27" s="37">
        <v>12990</v>
      </c>
      <c r="B27" s="37" t="s">
        <v>761</v>
      </c>
      <c r="C27" s="41">
        <v>1</v>
      </c>
      <c r="D27" s="42">
        <v>70</v>
      </c>
      <c r="E27" s="42">
        <f t="shared" si="0"/>
        <v>136.90809999999999</v>
      </c>
      <c r="F27" s="34"/>
      <c r="G27" s="35"/>
    </row>
    <row r="28" spans="1:7" s="14" customFormat="1" x14ac:dyDescent="0.25">
      <c r="A28" s="37">
        <v>5542</v>
      </c>
      <c r="B28" s="37" t="s">
        <v>94</v>
      </c>
      <c r="C28" s="41">
        <v>1</v>
      </c>
      <c r="D28" s="42">
        <v>33</v>
      </c>
      <c r="E28" s="42">
        <f t="shared" si="0"/>
        <v>64.542389999999997</v>
      </c>
      <c r="F28" s="34"/>
      <c r="G28" s="35"/>
    </row>
    <row r="29" spans="1:7" s="14" customFormat="1" x14ac:dyDescent="0.25">
      <c r="A29" s="37">
        <v>5519</v>
      </c>
      <c r="B29" s="37" t="s">
        <v>81</v>
      </c>
      <c r="C29" s="41">
        <v>1</v>
      </c>
      <c r="D29" s="42">
        <v>50</v>
      </c>
      <c r="E29" s="42">
        <f t="shared" si="0"/>
        <v>97.791499999999999</v>
      </c>
      <c r="F29" s="34"/>
      <c r="G29" s="35"/>
    </row>
    <row r="30" spans="1:7" s="14" customFormat="1" ht="18.75" x14ac:dyDescent="0.25">
      <c r="A30" s="34"/>
      <c r="B30" s="32" t="s">
        <v>41</v>
      </c>
      <c r="C30" s="24"/>
      <c r="D30" s="38"/>
      <c r="E30" s="42"/>
      <c r="F30" s="34"/>
      <c r="G30" s="35"/>
    </row>
    <row r="31" spans="1:7" s="14" customFormat="1" x14ac:dyDescent="0.25">
      <c r="A31" s="37">
        <v>5020</v>
      </c>
      <c r="B31" s="37" t="s">
        <v>42</v>
      </c>
      <c r="C31" s="41">
        <v>1</v>
      </c>
      <c r="D31" s="42">
        <v>200</v>
      </c>
      <c r="E31" s="42">
        <f t="shared" si="0"/>
        <v>391.166</v>
      </c>
      <c r="F31" s="34"/>
      <c r="G31" s="35"/>
    </row>
    <row r="32" spans="1:7" s="14" customFormat="1" x14ac:dyDescent="0.25">
      <c r="A32" s="37">
        <v>5021</v>
      </c>
      <c r="B32" s="37" t="s">
        <v>265</v>
      </c>
      <c r="C32" s="41">
        <v>1</v>
      </c>
      <c r="D32" s="42">
        <v>80</v>
      </c>
      <c r="E32" s="42">
        <f t="shared" si="0"/>
        <v>156.46639999999999</v>
      </c>
      <c r="F32" s="34"/>
      <c r="G32" s="35"/>
    </row>
    <row r="33" spans="1:7" s="14" customFormat="1" x14ac:dyDescent="0.25">
      <c r="A33" s="37">
        <v>5539</v>
      </c>
      <c r="B33" s="37" t="s">
        <v>95</v>
      </c>
      <c r="C33" s="41">
        <v>1</v>
      </c>
      <c r="D33" s="42">
        <v>170</v>
      </c>
      <c r="E33" s="42">
        <f t="shared" si="0"/>
        <v>332.49110000000002</v>
      </c>
      <c r="F33" s="34"/>
      <c r="G33" s="35"/>
    </row>
    <row r="34" spans="1:7" s="14" customFormat="1" x14ac:dyDescent="0.25">
      <c r="A34" s="37">
        <v>5501</v>
      </c>
      <c r="B34" s="37" t="s">
        <v>82</v>
      </c>
      <c r="C34" s="41">
        <v>1</v>
      </c>
      <c r="D34" s="42">
        <v>120</v>
      </c>
      <c r="E34" s="42">
        <f t="shared" si="0"/>
        <v>234.6996</v>
      </c>
      <c r="F34" s="34"/>
      <c r="G34" s="35"/>
    </row>
    <row r="35" spans="1:7" s="14" customFormat="1" x14ac:dyDescent="0.25">
      <c r="A35" s="37">
        <v>5022</v>
      </c>
      <c r="B35" s="37" t="s">
        <v>43</v>
      </c>
      <c r="C35" s="41">
        <v>1</v>
      </c>
      <c r="D35" s="42">
        <v>188</v>
      </c>
      <c r="E35" s="42">
        <f t="shared" si="0"/>
        <v>367.69603999999998</v>
      </c>
      <c r="F35" s="34"/>
      <c r="G35" s="35"/>
    </row>
    <row r="36" spans="1:7" s="14" customFormat="1" x14ac:dyDescent="0.25">
      <c r="A36" s="37">
        <v>5502</v>
      </c>
      <c r="B36" s="37" t="s">
        <v>44</v>
      </c>
      <c r="C36" s="41">
        <v>1</v>
      </c>
      <c r="D36" s="42">
        <v>68</v>
      </c>
      <c r="E36" s="42">
        <f t="shared" si="0"/>
        <v>132.99644000000001</v>
      </c>
      <c r="F36" s="34"/>
      <c r="G36" s="35"/>
    </row>
    <row r="37" spans="1:7" s="14" customFormat="1" x14ac:dyDescent="0.25">
      <c r="A37" s="37">
        <v>5503</v>
      </c>
      <c r="B37" s="37" t="s">
        <v>45</v>
      </c>
      <c r="C37" s="41">
        <v>1</v>
      </c>
      <c r="D37" s="42">
        <v>48</v>
      </c>
      <c r="E37" s="42">
        <f t="shared" si="0"/>
        <v>93.879840000000002</v>
      </c>
      <c r="F37" s="34"/>
      <c r="G37" s="35"/>
    </row>
    <row r="38" spans="1:7" s="14" customFormat="1" x14ac:dyDescent="0.25">
      <c r="A38" s="37">
        <v>5525</v>
      </c>
      <c r="B38" s="37" t="s">
        <v>96</v>
      </c>
      <c r="C38" s="41">
        <v>1</v>
      </c>
      <c r="D38" s="42">
        <v>65</v>
      </c>
      <c r="E38" s="42">
        <f t="shared" si="0"/>
        <v>127.12895</v>
      </c>
      <c r="F38" s="34"/>
      <c r="G38" s="35"/>
    </row>
    <row r="39" spans="1:7" s="14" customFormat="1" x14ac:dyDescent="0.25">
      <c r="A39" s="37">
        <v>5526</v>
      </c>
      <c r="B39" s="37" t="s">
        <v>83</v>
      </c>
      <c r="C39" s="41">
        <v>1</v>
      </c>
      <c r="D39" s="42">
        <v>350</v>
      </c>
      <c r="E39" s="42">
        <f t="shared" si="0"/>
        <v>684.54049999999995</v>
      </c>
      <c r="F39" s="34"/>
      <c r="G39" s="35"/>
    </row>
    <row r="40" spans="1:7" s="14" customFormat="1" x14ac:dyDescent="0.25">
      <c r="A40" s="37">
        <v>5527</v>
      </c>
      <c r="B40" s="37" t="s">
        <v>85</v>
      </c>
      <c r="C40" s="41">
        <v>1</v>
      </c>
      <c r="D40" s="42">
        <v>350</v>
      </c>
      <c r="E40" s="42">
        <f t="shared" si="0"/>
        <v>684.54049999999995</v>
      </c>
      <c r="F40" s="34"/>
      <c r="G40" s="35"/>
    </row>
    <row r="41" spans="1:7" s="14" customFormat="1" x14ac:dyDescent="0.25">
      <c r="A41" s="37">
        <v>5528</v>
      </c>
      <c r="B41" s="37" t="s">
        <v>84</v>
      </c>
      <c r="C41" s="41">
        <v>1</v>
      </c>
      <c r="D41" s="42">
        <v>228</v>
      </c>
      <c r="E41" s="42">
        <f t="shared" si="0"/>
        <v>445.92923999999999</v>
      </c>
      <c r="F41" s="34"/>
      <c r="G41" s="35"/>
    </row>
    <row r="42" spans="1:7" s="14" customFormat="1" x14ac:dyDescent="0.25">
      <c r="A42" s="37">
        <v>5529</v>
      </c>
      <c r="B42" s="37" t="s">
        <v>86</v>
      </c>
      <c r="C42" s="41">
        <v>1</v>
      </c>
      <c r="D42" s="42">
        <v>358</v>
      </c>
      <c r="E42" s="42">
        <f t="shared" si="0"/>
        <v>700.18714</v>
      </c>
      <c r="F42" s="34"/>
      <c r="G42" s="35"/>
    </row>
    <row r="43" spans="1:7" s="14" customFormat="1" x14ac:dyDescent="0.25">
      <c r="A43" s="37">
        <v>5531</v>
      </c>
      <c r="B43" s="37" t="s">
        <v>89</v>
      </c>
      <c r="C43" s="41">
        <v>1</v>
      </c>
      <c r="D43" s="42">
        <v>398</v>
      </c>
      <c r="E43" s="42">
        <f t="shared" si="0"/>
        <v>778.42034000000001</v>
      </c>
      <c r="F43" s="34"/>
      <c r="G43" s="35"/>
    </row>
    <row r="44" spans="1:7" s="14" customFormat="1" x14ac:dyDescent="0.25">
      <c r="A44" s="37">
        <v>5532</v>
      </c>
      <c r="B44" s="37" t="s">
        <v>90</v>
      </c>
      <c r="C44" s="41">
        <v>1</v>
      </c>
      <c r="D44" s="42">
        <v>338</v>
      </c>
      <c r="E44" s="42">
        <f t="shared" si="0"/>
        <v>661.07053999999994</v>
      </c>
      <c r="F44" s="34"/>
      <c r="G44" s="35"/>
    </row>
    <row r="45" spans="1:7" s="14" customFormat="1" x14ac:dyDescent="0.25">
      <c r="A45" s="37">
        <v>12785</v>
      </c>
      <c r="B45" s="37" t="s">
        <v>708</v>
      </c>
      <c r="C45" s="41">
        <v>1</v>
      </c>
      <c r="D45" s="42">
        <v>488</v>
      </c>
      <c r="E45" s="42">
        <f t="shared" si="0"/>
        <v>954.44503999999995</v>
      </c>
      <c r="F45" s="34"/>
      <c r="G45" s="35"/>
    </row>
    <row r="46" spans="1:7" s="14" customFormat="1" x14ac:dyDescent="0.25">
      <c r="A46" s="37">
        <v>12827</v>
      </c>
      <c r="B46" s="37" t="s">
        <v>709</v>
      </c>
      <c r="C46" s="41">
        <v>1</v>
      </c>
      <c r="D46" s="42">
        <v>418</v>
      </c>
      <c r="E46" s="42">
        <f t="shared" si="0"/>
        <v>817.53693999999996</v>
      </c>
      <c r="F46" s="34"/>
      <c r="G46" s="35"/>
    </row>
    <row r="47" spans="1:7" s="14" customFormat="1" x14ac:dyDescent="0.25">
      <c r="A47" s="37">
        <v>12828</v>
      </c>
      <c r="B47" s="37" t="s">
        <v>710</v>
      </c>
      <c r="C47" s="41">
        <v>1</v>
      </c>
      <c r="D47" s="42">
        <v>388</v>
      </c>
      <c r="E47" s="42">
        <f t="shared" si="0"/>
        <v>758.86203999999998</v>
      </c>
      <c r="F47" s="34"/>
      <c r="G47" s="35"/>
    </row>
    <row r="48" spans="1:7" s="14" customFormat="1" x14ac:dyDescent="0.25">
      <c r="A48" s="37">
        <v>12829</v>
      </c>
      <c r="B48" s="37" t="s">
        <v>711</v>
      </c>
      <c r="C48" s="41">
        <v>1</v>
      </c>
      <c r="D48" s="42">
        <v>88</v>
      </c>
      <c r="E48" s="42">
        <f t="shared" si="0"/>
        <v>172.11303999999998</v>
      </c>
      <c r="F48" s="34"/>
      <c r="G48" s="35"/>
    </row>
    <row r="49" spans="1:7" s="14" customFormat="1" x14ac:dyDescent="0.25">
      <c r="A49" s="37">
        <v>12830</v>
      </c>
      <c r="B49" s="37" t="s">
        <v>712</v>
      </c>
      <c r="C49" s="41">
        <v>1</v>
      </c>
      <c r="D49" s="42">
        <v>318</v>
      </c>
      <c r="E49" s="42">
        <f t="shared" si="0"/>
        <v>621.95393999999999</v>
      </c>
      <c r="F49" s="34"/>
      <c r="G49" s="35"/>
    </row>
    <row r="50" spans="1:7" s="14" customFormat="1" x14ac:dyDescent="0.25">
      <c r="A50" s="37">
        <v>12831</v>
      </c>
      <c r="B50" s="37" t="s">
        <v>713</v>
      </c>
      <c r="C50" s="41">
        <v>1</v>
      </c>
      <c r="D50" s="42">
        <v>58</v>
      </c>
      <c r="E50" s="42">
        <f t="shared" si="0"/>
        <v>113.43814</v>
      </c>
      <c r="F50" s="34"/>
      <c r="G50" s="35"/>
    </row>
    <row r="51" spans="1:7" s="14" customFormat="1" x14ac:dyDescent="0.25">
      <c r="A51" s="37">
        <v>12832</v>
      </c>
      <c r="B51" s="37" t="s">
        <v>762</v>
      </c>
      <c r="C51" s="41">
        <v>1</v>
      </c>
      <c r="D51" s="42">
        <v>38</v>
      </c>
      <c r="E51" s="42">
        <f t="shared" si="0"/>
        <v>74.321539999999999</v>
      </c>
      <c r="F51" s="34"/>
      <c r="G51" s="35"/>
    </row>
    <row r="52" spans="1:7" ht="18.75" x14ac:dyDescent="0.25">
      <c r="A52" s="37"/>
      <c r="B52" s="32" t="s">
        <v>46</v>
      </c>
      <c r="C52" s="24"/>
      <c r="D52" s="38"/>
      <c r="E52" s="42"/>
      <c r="F52" s="34"/>
      <c r="G52" s="35"/>
    </row>
    <row r="53" spans="1:7" x14ac:dyDescent="0.25">
      <c r="A53" s="37">
        <v>12120</v>
      </c>
      <c r="B53" s="37" t="s">
        <v>266</v>
      </c>
      <c r="C53" s="41">
        <v>1</v>
      </c>
      <c r="D53" s="42">
        <v>142</v>
      </c>
      <c r="E53" s="42">
        <f t="shared" si="0"/>
        <v>277.72786000000002</v>
      </c>
      <c r="F53" s="34"/>
      <c r="G53" s="35"/>
    </row>
    <row r="54" spans="1:7" x14ac:dyDescent="0.25">
      <c r="A54" s="37">
        <v>5026</v>
      </c>
      <c r="B54" s="37" t="s">
        <v>47</v>
      </c>
      <c r="C54" s="41">
        <v>1</v>
      </c>
      <c r="D54" s="42">
        <v>50</v>
      </c>
      <c r="E54" s="42">
        <f t="shared" si="0"/>
        <v>97.791499999999999</v>
      </c>
      <c r="F54" s="34"/>
      <c r="G54" s="35"/>
    </row>
    <row r="55" spans="1:7" x14ac:dyDescent="0.25">
      <c r="A55" s="37">
        <v>5027</v>
      </c>
      <c r="B55" s="37" t="s">
        <v>48</v>
      </c>
      <c r="C55" s="41">
        <v>1</v>
      </c>
      <c r="D55" s="42">
        <v>98</v>
      </c>
      <c r="E55" s="42">
        <f t="shared" si="0"/>
        <v>191.67133999999999</v>
      </c>
      <c r="F55" s="34"/>
      <c r="G55" s="35"/>
    </row>
    <row r="56" spans="1:7" x14ac:dyDescent="0.25">
      <c r="A56" s="37">
        <v>5538</v>
      </c>
      <c r="B56" s="37" t="s">
        <v>148</v>
      </c>
      <c r="C56" s="41">
        <v>1</v>
      </c>
      <c r="D56" s="42">
        <v>288</v>
      </c>
      <c r="E56" s="42">
        <f t="shared" si="0"/>
        <v>563.27904000000001</v>
      </c>
      <c r="F56" s="34"/>
      <c r="G56" s="35"/>
    </row>
    <row r="57" spans="1:7" x14ac:dyDescent="0.25">
      <c r="A57" s="37">
        <v>5030</v>
      </c>
      <c r="B57" s="37" t="s">
        <v>714</v>
      </c>
      <c r="C57" s="41">
        <v>1</v>
      </c>
      <c r="D57" s="42">
        <v>250</v>
      </c>
      <c r="E57" s="42">
        <f t="shared" si="0"/>
        <v>488.95749999999998</v>
      </c>
      <c r="F57" s="34"/>
      <c r="G57" s="35"/>
    </row>
    <row r="58" spans="1:7" x14ac:dyDescent="0.25">
      <c r="A58" s="37">
        <v>5031</v>
      </c>
      <c r="B58" s="37" t="s">
        <v>49</v>
      </c>
      <c r="C58" s="41">
        <v>1</v>
      </c>
      <c r="D58" s="42">
        <v>280</v>
      </c>
      <c r="E58" s="42">
        <f t="shared" si="0"/>
        <v>547.63239999999996</v>
      </c>
      <c r="F58" s="34"/>
      <c r="G58" s="35"/>
    </row>
    <row r="59" spans="1:7" x14ac:dyDescent="0.25">
      <c r="A59" s="37">
        <v>5032</v>
      </c>
      <c r="B59" s="37" t="s">
        <v>50</v>
      </c>
      <c r="C59" s="41">
        <v>1</v>
      </c>
      <c r="D59" s="42">
        <v>280</v>
      </c>
      <c r="E59" s="42">
        <f t="shared" si="0"/>
        <v>547.63239999999996</v>
      </c>
      <c r="F59" s="34"/>
      <c r="G59" s="35"/>
    </row>
    <row r="60" spans="1:7" x14ac:dyDescent="0.25">
      <c r="A60" s="37">
        <v>5033</v>
      </c>
      <c r="B60" s="37" t="s">
        <v>51</v>
      </c>
      <c r="C60" s="41">
        <v>1</v>
      </c>
      <c r="D60" s="42">
        <v>265</v>
      </c>
      <c r="E60" s="42">
        <f t="shared" si="0"/>
        <v>518.29494999999997</v>
      </c>
      <c r="F60" s="34"/>
      <c r="G60" s="35"/>
    </row>
    <row r="61" spans="1:7" x14ac:dyDescent="0.25">
      <c r="A61" s="37">
        <v>5034</v>
      </c>
      <c r="B61" s="37" t="s">
        <v>52</v>
      </c>
      <c r="C61" s="41">
        <v>1</v>
      </c>
      <c r="D61" s="42">
        <v>77</v>
      </c>
      <c r="E61" s="42">
        <f t="shared" si="0"/>
        <v>150.59890999999999</v>
      </c>
      <c r="F61" s="34"/>
      <c r="G61" s="35"/>
    </row>
    <row r="62" spans="1:7" x14ac:dyDescent="0.25">
      <c r="A62" s="37">
        <v>5338</v>
      </c>
      <c r="B62" s="37" t="s">
        <v>53</v>
      </c>
      <c r="C62" s="41">
        <v>1</v>
      </c>
      <c r="D62" s="42">
        <v>147</v>
      </c>
      <c r="E62" s="42">
        <f t="shared" si="0"/>
        <v>287.50700999999998</v>
      </c>
      <c r="F62" s="34"/>
      <c r="G62" s="35"/>
    </row>
    <row r="63" spans="1:7" x14ac:dyDescent="0.25">
      <c r="A63" s="37">
        <v>5496</v>
      </c>
      <c r="B63" s="37" t="s">
        <v>267</v>
      </c>
      <c r="C63" s="41">
        <v>1</v>
      </c>
      <c r="D63" s="42">
        <v>105</v>
      </c>
      <c r="E63" s="42">
        <f t="shared" si="0"/>
        <v>205.36214999999999</v>
      </c>
      <c r="F63" s="34"/>
      <c r="G63" s="35"/>
    </row>
    <row r="64" spans="1:7" x14ac:dyDescent="0.25">
      <c r="A64" s="37">
        <v>12747</v>
      </c>
      <c r="B64" s="37" t="s">
        <v>715</v>
      </c>
      <c r="C64" s="41">
        <v>1</v>
      </c>
      <c r="D64" s="42">
        <v>444</v>
      </c>
      <c r="E64" s="42">
        <f t="shared" si="0"/>
        <v>868.38851999999997</v>
      </c>
      <c r="F64" s="34"/>
      <c r="G64" s="35"/>
    </row>
    <row r="65" spans="1:7" ht="18.75" x14ac:dyDescent="0.25">
      <c r="A65" s="37"/>
      <c r="B65" s="32" t="s">
        <v>941</v>
      </c>
      <c r="C65" s="24"/>
      <c r="D65" s="38"/>
      <c r="E65" s="42"/>
      <c r="F65" s="34"/>
      <c r="G65" s="35"/>
    </row>
    <row r="66" spans="1:7" x14ac:dyDescent="0.25">
      <c r="A66" s="37">
        <v>5041</v>
      </c>
      <c r="B66" s="37" t="s">
        <v>270</v>
      </c>
      <c r="C66" s="41">
        <v>1</v>
      </c>
      <c r="D66" s="42">
        <v>425</v>
      </c>
      <c r="E66" s="42">
        <f t="shared" si="0"/>
        <v>831.22775000000001</v>
      </c>
      <c r="F66" s="34"/>
      <c r="G66" s="35"/>
    </row>
    <row r="67" spans="1:7" ht="13.15" customHeight="1" x14ac:dyDescent="0.25">
      <c r="A67" s="37">
        <v>12997</v>
      </c>
      <c r="B67" s="37" t="s">
        <v>772</v>
      </c>
      <c r="C67" s="41">
        <v>1</v>
      </c>
      <c r="D67" s="42">
        <v>2150</v>
      </c>
      <c r="E67" s="42">
        <f t="shared" si="0"/>
        <v>4205.0344999999998</v>
      </c>
      <c r="F67" s="34"/>
      <c r="G67" s="35"/>
    </row>
    <row r="68" spans="1:7" x14ac:dyDescent="0.25">
      <c r="A68" s="37">
        <v>12999</v>
      </c>
      <c r="B68" s="37" t="s">
        <v>771</v>
      </c>
      <c r="C68" s="41">
        <v>1</v>
      </c>
      <c r="D68" s="42">
        <v>1650</v>
      </c>
      <c r="E68" s="42">
        <f t="shared" si="0"/>
        <v>3227.1194999999998</v>
      </c>
      <c r="F68" s="34"/>
      <c r="G68" s="35"/>
    </row>
    <row r="69" spans="1:7" x14ac:dyDescent="0.25">
      <c r="A69" s="37">
        <v>12998</v>
      </c>
      <c r="B69" s="37" t="s">
        <v>770</v>
      </c>
      <c r="C69" s="41">
        <v>1</v>
      </c>
      <c r="D69" s="42">
        <v>2000</v>
      </c>
      <c r="E69" s="42">
        <f t="shared" si="0"/>
        <v>3911.66</v>
      </c>
      <c r="F69" s="34"/>
      <c r="G69" s="35"/>
    </row>
    <row r="70" spans="1:7" x14ac:dyDescent="0.25">
      <c r="A70" s="37">
        <v>13000</v>
      </c>
      <c r="B70" s="37" t="s">
        <v>769</v>
      </c>
      <c r="C70" s="41">
        <v>1</v>
      </c>
      <c r="D70" s="42">
        <v>1550</v>
      </c>
      <c r="E70" s="42">
        <f t="shared" si="0"/>
        <v>3031.5365000000002</v>
      </c>
      <c r="F70" s="34"/>
      <c r="G70" s="35"/>
    </row>
    <row r="71" spans="1:7" x14ac:dyDescent="0.25">
      <c r="A71" s="37">
        <v>13003</v>
      </c>
      <c r="B71" s="37" t="s">
        <v>768</v>
      </c>
      <c r="C71" s="41">
        <v>1</v>
      </c>
      <c r="D71" s="42">
        <v>700</v>
      </c>
      <c r="E71" s="42">
        <f t="shared" si="0"/>
        <v>1369.0809999999999</v>
      </c>
      <c r="F71" s="34"/>
      <c r="G71" s="35"/>
    </row>
    <row r="72" spans="1:7" x14ac:dyDescent="0.25">
      <c r="A72" s="37">
        <v>13002</v>
      </c>
      <c r="B72" s="37" t="s">
        <v>767</v>
      </c>
      <c r="C72" s="41">
        <v>1</v>
      </c>
      <c r="D72" s="42">
        <v>790</v>
      </c>
      <c r="E72" s="42">
        <f t="shared" si="0"/>
        <v>1545.1057000000001</v>
      </c>
      <c r="F72" s="23"/>
      <c r="G72" s="36"/>
    </row>
    <row r="73" spans="1:7" x14ac:dyDescent="0.25">
      <c r="A73" s="37">
        <v>13001</v>
      </c>
      <c r="B73" s="37" t="s">
        <v>766</v>
      </c>
      <c r="C73" s="41">
        <v>1</v>
      </c>
      <c r="D73" s="42">
        <v>815</v>
      </c>
      <c r="E73" s="42">
        <f t="shared" ref="E73:E136" si="1">D73*1.95583</f>
        <v>1594.00145</v>
      </c>
      <c r="F73" s="23"/>
      <c r="G73" s="36"/>
    </row>
    <row r="74" spans="1:7" x14ac:dyDescent="0.25">
      <c r="A74" s="37">
        <v>13004</v>
      </c>
      <c r="B74" s="37" t="s">
        <v>765</v>
      </c>
      <c r="C74" s="41">
        <v>1</v>
      </c>
      <c r="D74" s="42">
        <v>660</v>
      </c>
      <c r="E74" s="42">
        <f t="shared" si="1"/>
        <v>1290.8478</v>
      </c>
      <c r="F74" s="23"/>
      <c r="G74" s="36"/>
    </row>
    <row r="75" spans="1:7" x14ac:dyDescent="0.25">
      <c r="A75" s="37">
        <v>5036</v>
      </c>
      <c r="B75" s="37" t="s">
        <v>764</v>
      </c>
      <c r="C75" s="41">
        <v>1</v>
      </c>
      <c r="D75" s="42">
        <v>338</v>
      </c>
      <c r="E75" s="42">
        <f t="shared" si="1"/>
        <v>661.07053999999994</v>
      </c>
      <c r="F75" s="23"/>
      <c r="G75" s="36"/>
    </row>
    <row r="76" spans="1:7" x14ac:dyDescent="0.25">
      <c r="A76" s="37">
        <v>5037</v>
      </c>
      <c r="B76" s="37" t="s">
        <v>763</v>
      </c>
      <c r="C76" s="41">
        <v>1</v>
      </c>
      <c r="D76" s="42">
        <v>188</v>
      </c>
      <c r="E76" s="42">
        <f t="shared" si="1"/>
        <v>367.69603999999998</v>
      </c>
      <c r="F76" s="23"/>
      <c r="G76" s="36"/>
    </row>
    <row r="77" spans="1:7" x14ac:dyDescent="0.25">
      <c r="A77" s="37">
        <v>5046</v>
      </c>
      <c r="B77" s="37" t="s">
        <v>141</v>
      </c>
      <c r="C77" s="41">
        <v>1</v>
      </c>
      <c r="D77" s="42">
        <v>390</v>
      </c>
      <c r="E77" s="42">
        <f t="shared" si="1"/>
        <v>762.77369999999996</v>
      </c>
      <c r="F77" s="23"/>
      <c r="G77" s="36"/>
    </row>
    <row r="78" spans="1:7" x14ac:dyDescent="0.25">
      <c r="A78" s="37">
        <v>5049</v>
      </c>
      <c r="B78" s="37" t="s">
        <v>138</v>
      </c>
      <c r="C78" s="41">
        <v>1</v>
      </c>
      <c r="D78" s="42">
        <v>640</v>
      </c>
      <c r="E78" s="42">
        <f t="shared" si="1"/>
        <v>1251.7311999999999</v>
      </c>
      <c r="F78" s="23"/>
      <c r="G78" s="36"/>
    </row>
    <row r="79" spans="1:7" x14ac:dyDescent="0.25">
      <c r="A79" s="37">
        <v>5050</v>
      </c>
      <c r="B79" s="37" t="s">
        <v>139</v>
      </c>
      <c r="C79" s="41">
        <v>1</v>
      </c>
      <c r="D79" s="42">
        <v>730</v>
      </c>
      <c r="E79" s="42">
        <f t="shared" si="1"/>
        <v>1427.7558999999999</v>
      </c>
      <c r="F79" s="23"/>
      <c r="G79" s="36"/>
    </row>
    <row r="80" spans="1:7" x14ac:dyDescent="0.25">
      <c r="A80" s="37">
        <v>5056</v>
      </c>
      <c r="B80" s="37" t="s">
        <v>137</v>
      </c>
      <c r="C80" s="41">
        <v>1</v>
      </c>
      <c r="D80" s="42">
        <v>367</v>
      </c>
      <c r="E80" s="42">
        <f t="shared" si="1"/>
        <v>717.78961000000004</v>
      </c>
      <c r="F80" s="23"/>
      <c r="G80" s="36"/>
    </row>
    <row r="81" spans="1:7" x14ac:dyDescent="0.25">
      <c r="A81" s="37">
        <v>5057</v>
      </c>
      <c r="B81" s="37" t="s">
        <v>56</v>
      </c>
      <c r="C81" s="41">
        <v>1</v>
      </c>
      <c r="D81" s="42">
        <v>333</v>
      </c>
      <c r="E81" s="42">
        <f t="shared" si="1"/>
        <v>651.29138999999998</v>
      </c>
      <c r="F81" s="23"/>
      <c r="G81" s="36"/>
    </row>
    <row r="82" spans="1:7" x14ac:dyDescent="0.25">
      <c r="A82" s="37">
        <v>5520</v>
      </c>
      <c r="B82" s="37" t="s">
        <v>271</v>
      </c>
      <c r="C82" s="41">
        <v>1</v>
      </c>
      <c r="D82" s="42">
        <v>198</v>
      </c>
      <c r="E82" s="42">
        <f t="shared" si="1"/>
        <v>387.25434000000001</v>
      </c>
      <c r="F82" s="23"/>
      <c r="G82" s="36"/>
    </row>
    <row r="83" spans="1:7" x14ac:dyDescent="0.25">
      <c r="A83" s="37">
        <v>5058</v>
      </c>
      <c r="B83" s="37" t="s">
        <v>57</v>
      </c>
      <c r="C83" s="41">
        <v>1</v>
      </c>
      <c r="D83" s="42">
        <v>257</v>
      </c>
      <c r="E83" s="42">
        <f t="shared" si="1"/>
        <v>502.64830999999998</v>
      </c>
      <c r="F83" s="23"/>
      <c r="G83" s="36"/>
    </row>
    <row r="84" spans="1:7" x14ac:dyDescent="0.25">
      <c r="A84" s="37">
        <v>5521</v>
      </c>
      <c r="B84" s="37" t="s">
        <v>272</v>
      </c>
      <c r="C84" s="41">
        <v>1</v>
      </c>
      <c r="D84" s="42">
        <v>137</v>
      </c>
      <c r="E84" s="42">
        <f t="shared" si="1"/>
        <v>267.94871000000001</v>
      </c>
      <c r="F84" s="23"/>
      <c r="G84" s="36"/>
    </row>
    <row r="85" spans="1:7" x14ac:dyDescent="0.25">
      <c r="A85" s="37">
        <v>5063</v>
      </c>
      <c r="B85" s="37" t="s">
        <v>273</v>
      </c>
      <c r="C85" s="41">
        <v>1</v>
      </c>
      <c r="D85" s="42">
        <v>200</v>
      </c>
      <c r="E85" s="42">
        <f t="shared" si="1"/>
        <v>391.166</v>
      </c>
      <c r="F85" s="23"/>
      <c r="G85" s="36"/>
    </row>
    <row r="86" spans="1:7" x14ac:dyDescent="0.25">
      <c r="A86" s="37">
        <v>5065</v>
      </c>
      <c r="B86" s="37" t="s">
        <v>58</v>
      </c>
      <c r="C86" s="41">
        <v>1</v>
      </c>
      <c r="D86" s="42">
        <v>250</v>
      </c>
      <c r="E86" s="42">
        <f t="shared" si="1"/>
        <v>488.95749999999998</v>
      </c>
      <c r="F86" s="23"/>
      <c r="G86" s="36"/>
    </row>
    <row r="87" spans="1:7" x14ac:dyDescent="0.25">
      <c r="A87" s="37">
        <v>5386</v>
      </c>
      <c r="B87" s="37" t="s">
        <v>717</v>
      </c>
      <c r="C87" s="41">
        <v>1</v>
      </c>
      <c r="D87" s="42">
        <v>147</v>
      </c>
      <c r="E87" s="42">
        <f t="shared" si="1"/>
        <v>287.50700999999998</v>
      </c>
      <c r="F87" s="23"/>
      <c r="G87" s="36"/>
    </row>
    <row r="88" spans="1:7" ht="18.75" x14ac:dyDescent="0.25">
      <c r="A88" s="37"/>
      <c r="B88" s="32" t="s">
        <v>773</v>
      </c>
      <c r="C88" s="24"/>
      <c r="D88" s="38"/>
      <c r="E88" s="42"/>
      <c r="F88" s="23"/>
      <c r="G88" s="36"/>
    </row>
    <row r="89" spans="1:7" x14ac:dyDescent="0.25">
      <c r="A89" s="37">
        <v>5038</v>
      </c>
      <c r="B89" s="37" t="s">
        <v>774</v>
      </c>
      <c r="C89" s="41">
        <v>1</v>
      </c>
      <c r="D89" s="42">
        <v>511.29</v>
      </c>
      <c r="E89" s="42">
        <f t="shared" si="1"/>
        <v>999.99632070000007</v>
      </c>
      <c r="F89" s="23"/>
      <c r="G89" s="36"/>
    </row>
    <row r="90" spans="1:7" x14ac:dyDescent="0.25">
      <c r="A90" s="37">
        <v>5039</v>
      </c>
      <c r="B90" s="37" t="s">
        <v>268</v>
      </c>
      <c r="C90" s="41">
        <v>1</v>
      </c>
      <c r="D90" s="42">
        <v>417</v>
      </c>
      <c r="E90" s="42">
        <f t="shared" si="1"/>
        <v>815.58110999999997</v>
      </c>
      <c r="F90" s="23"/>
      <c r="G90" s="36"/>
    </row>
    <row r="91" spans="1:7" x14ac:dyDescent="0.25">
      <c r="A91" s="37">
        <v>12739</v>
      </c>
      <c r="B91" s="37" t="s">
        <v>716</v>
      </c>
      <c r="C91" s="41">
        <v>1</v>
      </c>
      <c r="D91" s="42">
        <v>5777</v>
      </c>
      <c r="E91" s="42">
        <f t="shared" si="1"/>
        <v>11298.82991</v>
      </c>
      <c r="F91" s="23"/>
      <c r="G91" s="36"/>
    </row>
    <row r="92" spans="1:7" x14ac:dyDescent="0.25">
      <c r="A92" s="37">
        <v>12995</v>
      </c>
      <c r="B92" s="37" t="s">
        <v>775</v>
      </c>
      <c r="C92" s="41">
        <v>1</v>
      </c>
      <c r="D92" s="42">
        <v>2477</v>
      </c>
      <c r="E92" s="42">
        <f t="shared" si="1"/>
        <v>4844.5909099999999</v>
      </c>
      <c r="F92" s="23"/>
      <c r="G92" s="36"/>
    </row>
    <row r="93" spans="1:7" x14ac:dyDescent="0.25">
      <c r="A93" s="37">
        <v>12996</v>
      </c>
      <c r="B93" s="37" t="s">
        <v>776</v>
      </c>
      <c r="C93" s="41">
        <v>1</v>
      </c>
      <c r="D93" s="42">
        <v>4455</v>
      </c>
      <c r="E93" s="42">
        <f t="shared" si="1"/>
        <v>8713.2226499999997</v>
      </c>
      <c r="F93" s="23"/>
      <c r="G93" s="36"/>
    </row>
    <row r="94" spans="1:7" x14ac:dyDescent="0.25">
      <c r="A94" s="37">
        <v>5543</v>
      </c>
      <c r="B94" s="37" t="s">
        <v>103</v>
      </c>
      <c r="C94" s="41">
        <v>1</v>
      </c>
      <c r="D94" s="42">
        <v>3858</v>
      </c>
      <c r="E94" s="42">
        <f t="shared" si="1"/>
        <v>7545.5921399999997</v>
      </c>
      <c r="F94" s="23"/>
      <c r="G94" s="36"/>
    </row>
    <row r="95" spans="1:7" x14ac:dyDescent="0.25">
      <c r="A95" s="37">
        <v>5544</v>
      </c>
      <c r="B95" s="37" t="s">
        <v>97</v>
      </c>
      <c r="C95" s="41">
        <v>1</v>
      </c>
      <c r="D95" s="42">
        <v>4928</v>
      </c>
      <c r="E95" s="42">
        <f t="shared" si="1"/>
        <v>9638.3302399999993</v>
      </c>
      <c r="F95" s="23"/>
      <c r="G95" s="36"/>
    </row>
    <row r="96" spans="1:7" x14ac:dyDescent="0.25">
      <c r="A96" s="37">
        <v>5511</v>
      </c>
      <c r="B96" s="37" t="s">
        <v>269</v>
      </c>
      <c r="C96" s="41">
        <v>1</v>
      </c>
      <c r="D96" s="42">
        <v>778</v>
      </c>
      <c r="E96" s="42">
        <f t="shared" si="1"/>
        <v>1521.6357399999999</v>
      </c>
      <c r="F96" s="23"/>
      <c r="G96" s="36"/>
    </row>
    <row r="97" spans="1:7" x14ac:dyDescent="0.25">
      <c r="A97" s="37">
        <v>5096</v>
      </c>
      <c r="B97" s="37" t="s">
        <v>70</v>
      </c>
      <c r="C97" s="41">
        <v>1</v>
      </c>
      <c r="D97" s="42">
        <v>148</v>
      </c>
      <c r="E97" s="42">
        <f t="shared" si="1"/>
        <v>289.46283999999997</v>
      </c>
      <c r="F97" s="23"/>
      <c r="G97" s="36"/>
    </row>
    <row r="98" spans="1:7" x14ac:dyDescent="0.25">
      <c r="A98" s="37">
        <v>5097</v>
      </c>
      <c r="B98" s="37" t="s">
        <v>71</v>
      </c>
      <c r="C98" s="41">
        <v>1</v>
      </c>
      <c r="D98" s="42">
        <v>378</v>
      </c>
      <c r="E98" s="42">
        <f t="shared" si="1"/>
        <v>739.30373999999995</v>
      </c>
      <c r="F98" s="23"/>
      <c r="G98" s="36"/>
    </row>
    <row r="99" spans="1:7" x14ac:dyDescent="0.25">
      <c r="A99" s="37">
        <v>5038</v>
      </c>
      <c r="B99" s="37" t="s">
        <v>774</v>
      </c>
      <c r="C99" s="41">
        <v>1</v>
      </c>
      <c r="D99" s="42">
        <v>511.29</v>
      </c>
      <c r="E99" s="42">
        <f t="shared" si="1"/>
        <v>999.99632070000007</v>
      </c>
      <c r="F99" s="23"/>
      <c r="G99" s="36"/>
    </row>
    <row r="100" spans="1:7" x14ac:dyDescent="0.25">
      <c r="A100" s="37">
        <v>5039</v>
      </c>
      <c r="B100" s="37" t="s">
        <v>268</v>
      </c>
      <c r="C100" s="41">
        <v>1</v>
      </c>
      <c r="D100" s="42">
        <v>417</v>
      </c>
      <c r="E100" s="42">
        <f t="shared" si="1"/>
        <v>815.58110999999997</v>
      </c>
      <c r="F100" s="23"/>
      <c r="G100" s="36"/>
    </row>
    <row r="101" spans="1:7" x14ac:dyDescent="0.25">
      <c r="A101" s="37">
        <v>12739</v>
      </c>
      <c r="B101" s="37" t="s">
        <v>716</v>
      </c>
      <c r="C101" s="41">
        <v>1</v>
      </c>
      <c r="D101" s="42">
        <v>5777</v>
      </c>
      <c r="E101" s="42">
        <f t="shared" si="1"/>
        <v>11298.82991</v>
      </c>
      <c r="F101" s="23"/>
      <c r="G101" s="36"/>
    </row>
    <row r="102" spans="1:7" x14ac:dyDescent="0.25">
      <c r="A102" s="37">
        <v>12995</v>
      </c>
      <c r="B102" s="37" t="s">
        <v>775</v>
      </c>
      <c r="C102" s="41">
        <v>1</v>
      </c>
      <c r="D102" s="42">
        <v>2477</v>
      </c>
      <c r="E102" s="42">
        <f t="shared" si="1"/>
        <v>4844.5909099999999</v>
      </c>
      <c r="F102" s="23"/>
      <c r="G102" s="36"/>
    </row>
    <row r="103" spans="1:7" x14ac:dyDescent="0.25">
      <c r="A103" s="37">
        <v>12996</v>
      </c>
      <c r="B103" s="37" t="s">
        <v>776</v>
      </c>
      <c r="C103" s="41">
        <v>1</v>
      </c>
      <c r="D103" s="42">
        <v>4455</v>
      </c>
      <c r="E103" s="42">
        <f t="shared" si="1"/>
        <v>8713.2226499999997</v>
      </c>
      <c r="F103" s="23"/>
      <c r="G103" s="36"/>
    </row>
    <row r="104" spans="1:7" x14ac:dyDescent="0.25">
      <c r="A104" s="37">
        <v>5543</v>
      </c>
      <c r="B104" s="37" t="s">
        <v>103</v>
      </c>
      <c r="C104" s="41">
        <v>1</v>
      </c>
      <c r="D104" s="42">
        <v>3858</v>
      </c>
      <c r="E104" s="42">
        <f t="shared" si="1"/>
        <v>7545.5921399999997</v>
      </c>
      <c r="F104" s="23"/>
      <c r="G104" s="36"/>
    </row>
    <row r="105" spans="1:7" x14ac:dyDescent="0.25">
      <c r="A105" s="37">
        <v>5544</v>
      </c>
      <c r="B105" s="37" t="s">
        <v>97</v>
      </c>
      <c r="C105" s="41">
        <v>1</v>
      </c>
      <c r="D105" s="42">
        <v>4928</v>
      </c>
      <c r="E105" s="42">
        <f t="shared" si="1"/>
        <v>9638.3302399999993</v>
      </c>
      <c r="F105" s="23"/>
      <c r="G105" s="36"/>
    </row>
    <row r="106" spans="1:7" x14ac:dyDescent="0.25">
      <c r="A106" s="37">
        <v>5511</v>
      </c>
      <c r="B106" s="37" t="s">
        <v>269</v>
      </c>
      <c r="C106" s="41">
        <v>1</v>
      </c>
      <c r="D106" s="42">
        <v>778</v>
      </c>
      <c r="E106" s="42">
        <f t="shared" si="1"/>
        <v>1521.6357399999999</v>
      </c>
      <c r="F106" s="23"/>
      <c r="G106" s="36"/>
    </row>
    <row r="107" spans="1:7" x14ac:dyDescent="0.25">
      <c r="A107" s="37">
        <v>5096</v>
      </c>
      <c r="B107" s="37" t="s">
        <v>70</v>
      </c>
      <c r="C107" s="41">
        <v>1</v>
      </c>
      <c r="D107" s="42">
        <v>148</v>
      </c>
      <c r="E107" s="42">
        <f t="shared" si="1"/>
        <v>289.46283999999997</v>
      </c>
      <c r="F107" s="23"/>
      <c r="G107" s="36"/>
    </row>
    <row r="108" spans="1:7" x14ac:dyDescent="0.25">
      <c r="A108" s="37">
        <v>5097</v>
      </c>
      <c r="B108" s="37" t="s">
        <v>71</v>
      </c>
      <c r="C108" s="41">
        <v>1</v>
      </c>
      <c r="D108" s="42">
        <v>378</v>
      </c>
      <c r="E108" s="42">
        <f t="shared" si="1"/>
        <v>739.30373999999995</v>
      </c>
      <c r="F108" s="23"/>
      <c r="G108" s="36"/>
    </row>
    <row r="109" spans="1:7" ht="18.75" x14ac:dyDescent="0.25">
      <c r="A109" s="37"/>
      <c r="B109" s="32" t="s">
        <v>54</v>
      </c>
      <c r="C109" s="24"/>
      <c r="D109" s="38"/>
      <c r="E109" s="42"/>
      <c r="F109" s="23"/>
      <c r="G109" s="36"/>
    </row>
    <row r="110" spans="1:7" x14ac:dyDescent="0.25">
      <c r="A110" s="37">
        <v>12991</v>
      </c>
      <c r="B110" s="37" t="s">
        <v>777</v>
      </c>
      <c r="C110" s="41">
        <v>1</v>
      </c>
      <c r="D110" s="42">
        <v>658</v>
      </c>
      <c r="E110" s="42">
        <f t="shared" si="1"/>
        <v>1286.93614</v>
      </c>
      <c r="F110" s="23"/>
      <c r="G110" s="36"/>
    </row>
    <row r="111" spans="1:7" x14ac:dyDescent="0.25">
      <c r="A111" s="37">
        <v>5054</v>
      </c>
      <c r="B111" s="37" t="s">
        <v>274</v>
      </c>
      <c r="C111" s="41">
        <v>1</v>
      </c>
      <c r="D111" s="42">
        <v>118</v>
      </c>
      <c r="E111" s="42">
        <f t="shared" si="1"/>
        <v>230.78793999999999</v>
      </c>
      <c r="F111" s="23"/>
      <c r="G111" s="36"/>
    </row>
    <row r="112" spans="1:7" x14ac:dyDescent="0.25">
      <c r="A112" s="37">
        <v>5055</v>
      </c>
      <c r="B112" s="37" t="s">
        <v>55</v>
      </c>
      <c r="C112" s="41">
        <v>1</v>
      </c>
      <c r="D112" s="42">
        <v>48</v>
      </c>
      <c r="E112" s="42">
        <f t="shared" si="1"/>
        <v>93.879840000000002</v>
      </c>
      <c r="F112" s="23"/>
      <c r="G112" s="36"/>
    </row>
    <row r="113" spans="1:7" x14ac:dyDescent="0.25">
      <c r="A113" s="37">
        <v>12121</v>
      </c>
      <c r="B113" s="37" t="s">
        <v>778</v>
      </c>
      <c r="C113" s="41">
        <v>1</v>
      </c>
      <c r="D113" s="42">
        <v>118</v>
      </c>
      <c r="E113" s="42">
        <f t="shared" si="1"/>
        <v>230.78793999999999</v>
      </c>
      <c r="F113" s="23"/>
      <c r="G113" s="36"/>
    </row>
    <row r="114" spans="1:7" ht="18.75" x14ac:dyDescent="0.25">
      <c r="A114" s="37"/>
      <c r="B114" s="32" t="s">
        <v>779</v>
      </c>
      <c r="C114" s="37"/>
      <c r="D114" s="38"/>
      <c r="E114" s="42"/>
      <c r="F114" s="23"/>
      <c r="G114" s="36"/>
    </row>
    <row r="115" spans="1:7" x14ac:dyDescent="0.25">
      <c r="A115" s="37">
        <v>5073</v>
      </c>
      <c r="B115" s="37" t="s">
        <v>142</v>
      </c>
      <c r="C115" s="41">
        <v>1</v>
      </c>
      <c r="D115" s="42">
        <v>298</v>
      </c>
      <c r="E115" s="42">
        <f t="shared" si="1"/>
        <v>582.83734000000004</v>
      </c>
      <c r="F115" s="23"/>
      <c r="G115" s="36"/>
    </row>
    <row r="116" spans="1:7" x14ac:dyDescent="0.25">
      <c r="A116" s="37">
        <v>5074</v>
      </c>
      <c r="B116" s="37" t="s">
        <v>143</v>
      </c>
      <c r="C116" s="41">
        <v>1</v>
      </c>
      <c r="D116" s="42">
        <v>349</v>
      </c>
      <c r="E116" s="42">
        <f t="shared" si="1"/>
        <v>682.58466999999996</v>
      </c>
      <c r="F116" s="23"/>
      <c r="G116" s="36"/>
    </row>
    <row r="117" spans="1:7" x14ac:dyDescent="0.25">
      <c r="A117" s="37">
        <v>5075</v>
      </c>
      <c r="B117" s="37" t="s">
        <v>144</v>
      </c>
      <c r="C117" s="41">
        <v>1</v>
      </c>
      <c r="D117" s="42">
        <v>451</v>
      </c>
      <c r="E117" s="42">
        <f t="shared" si="1"/>
        <v>882.07933000000003</v>
      </c>
      <c r="F117" s="23"/>
      <c r="G117" s="36"/>
    </row>
    <row r="118" spans="1:7" x14ac:dyDescent="0.25">
      <c r="A118" s="37">
        <v>5080</v>
      </c>
      <c r="B118" s="37" t="s">
        <v>149</v>
      </c>
      <c r="C118" s="41">
        <v>1</v>
      </c>
      <c r="D118" s="42">
        <v>167</v>
      </c>
      <c r="E118" s="42">
        <f t="shared" si="1"/>
        <v>326.62360999999999</v>
      </c>
      <c r="F118" s="23"/>
      <c r="G118" s="36"/>
    </row>
    <row r="119" spans="1:7" x14ac:dyDescent="0.25">
      <c r="A119" s="37">
        <v>5082</v>
      </c>
      <c r="B119" s="37" t="s">
        <v>59</v>
      </c>
      <c r="C119" s="41">
        <v>1</v>
      </c>
      <c r="D119" s="42">
        <v>107</v>
      </c>
      <c r="E119" s="42">
        <f t="shared" si="1"/>
        <v>209.27381</v>
      </c>
      <c r="F119" s="23"/>
      <c r="G119" s="36"/>
    </row>
    <row r="120" spans="1:7" x14ac:dyDescent="0.25">
      <c r="A120" s="37">
        <v>5083</v>
      </c>
      <c r="B120" s="37" t="s">
        <v>60</v>
      </c>
      <c r="C120" s="41">
        <v>1</v>
      </c>
      <c r="D120" s="42">
        <v>122</v>
      </c>
      <c r="E120" s="42">
        <f t="shared" si="1"/>
        <v>238.61125999999999</v>
      </c>
      <c r="F120" s="23"/>
      <c r="G120" s="36"/>
    </row>
    <row r="121" spans="1:7" x14ac:dyDescent="0.25">
      <c r="A121" s="37">
        <v>5085</v>
      </c>
      <c r="B121" s="37" t="s">
        <v>61</v>
      </c>
      <c r="C121" s="41">
        <v>1</v>
      </c>
      <c r="D121" s="42">
        <v>298</v>
      </c>
      <c r="E121" s="42">
        <f t="shared" si="1"/>
        <v>582.83734000000004</v>
      </c>
      <c r="F121" s="23"/>
      <c r="G121" s="36"/>
    </row>
    <row r="122" spans="1:7" x14ac:dyDescent="0.25">
      <c r="A122" s="37">
        <v>5086</v>
      </c>
      <c r="B122" s="37" t="s">
        <v>62</v>
      </c>
      <c r="C122" s="41">
        <v>1</v>
      </c>
      <c r="D122" s="42">
        <v>422</v>
      </c>
      <c r="E122" s="42">
        <f t="shared" si="1"/>
        <v>825.36025999999993</v>
      </c>
      <c r="F122" s="23"/>
      <c r="G122" s="36"/>
    </row>
    <row r="123" spans="1:7" x14ac:dyDescent="0.25">
      <c r="A123" s="37">
        <v>12833</v>
      </c>
      <c r="B123" s="37" t="s">
        <v>718</v>
      </c>
      <c r="C123" s="41">
        <v>1</v>
      </c>
      <c r="D123" s="42">
        <v>1212</v>
      </c>
      <c r="E123" s="42">
        <f t="shared" si="1"/>
        <v>2370.46596</v>
      </c>
      <c r="F123" s="23"/>
      <c r="G123" s="36"/>
    </row>
    <row r="124" spans="1:7" ht="18.75" x14ac:dyDescent="0.25">
      <c r="A124" s="37"/>
      <c r="B124" s="32" t="s">
        <v>780</v>
      </c>
      <c r="C124" s="32"/>
      <c r="D124" s="43"/>
      <c r="E124" s="42"/>
      <c r="F124" s="32"/>
      <c r="G124" s="36"/>
    </row>
    <row r="125" spans="1:7" x14ac:dyDescent="0.25">
      <c r="A125" s="37">
        <v>12941</v>
      </c>
      <c r="B125" s="37" t="s">
        <v>781</v>
      </c>
      <c r="C125" s="41">
        <v>1</v>
      </c>
      <c r="D125" s="42">
        <v>80</v>
      </c>
      <c r="E125" s="42">
        <f t="shared" si="1"/>
        <v>156.46639999999999</v>
      </c>
      <c r="F125" s="23"/>
      <c r="G125" s="36"/>
    </row>
    <row r="126" spans="1:7" x14ac:dyDescent="0.25">
      <c r="A126" s="37">
        <v>12942</v>
      </c>
      <c r="B126" s="37" t="s">
        <v>782</v>
      </c>
      <c r="C126" s="41">
        <v>1</v>
      </c>
      <c r="D126" s="42">
        <v>70</v>
      </c>
      <c r="E126" s="42">
        <f t="shared" si="1"/>
        <v>136.90809999999999</v>
      </c>
      <c r="F126" s="23"/>
      <c r="G126" s="36"/>
    </row>
    <row r="127" spans="1:7" x14ac:dyDescent="0.25">
      <c r="A127" s="37">
        <v>12943</v>
      </c>
      <c r="B127" s="37" t="s">
        <v>783</v>
      </c>
      <c r="C127" s="41">
        <v>1</v>
      </c>
      <c r="D127" s="42">
        <v>60</v>
      </c>
      <c r="E127" s="42">
        <f t="shared" si="1"/>
        <v>117.3498</v>
      </c>
      <c r="F127" s="23"/>
      <c r="G127" s="36"/>
    </row>
    <row r="128" spans="1:7" x14ac:dyDescent="0.25">
      <c r="A128" s="37">
        <v>12944</v>
      </c>
      <c r="B128" s="37" t="s">
        <v>784</v>
      </c>
      <c r="C128" s="41">
        <v>1</v>
      </c>
      <c r="D128" s="42">
        <v>40</v>
      </c>
      <c r="E128" s="42">
        <f t="shared" si="1"/>
        <v>78.233199999999997</v>
      </c>
      <c r="F128" s="23"/>
      <c r="G128" s="36"/>
    </row>
    <row r="129" spans="1:7" x14ac:dyDescent="0.25">
      <c r="A129" s="37">
        <v>12945</v>
      </c>
      <c r="B129" s="37" t="s">
        <v>785</v>
      </c>
      <c r="C129" s="41">
        <v>1</v>
      </c>
      <c r="D129" s="42">
        <v>60</v>
      </c>
      <c r="E129" s="42">
        <f t="shared" si="1"/>
        <v>117.3498</v>
      </c>
      <c r="F129" s="23"/>
      <c r="G129" s="36"/>
    </row>
    <row r="130" spans="1:7" x14ac:dyDescent="0.25">
      <c r="A130" s="37">
        <v>12946</v>
      </c>
      <c r="B130" s="37" t="s">
        <v>786</v>
      </c>
      <c r="C130" s="41">
        <v>1</v>
      </c>
      <c r="D130" s="42">
        <v>65</v>
      </c>
      <c r="E130" s="42">
        <f t="shared" si="1"/>
        <v>127.12895</v>
      </c>
      <c r="F130" s="23"/>
      <c r="G130" s="36"/>
    </row>
    <row r="131" spans="1:7" x14ac:dyDescent="0.25">
      <c r="A131" s="37">
        <v>12947</v>
      </c>
      <c r="B131" s="37" t="s">
        <v>787</v>
      </c>
      <c r="C131" s="41">
        <v>1</v>
      </c>
      <c r="D131" s="42">
        <v>90</v>
      </c>
      <c r="E131" s="42">
        <f t="shared" si="1"/>
        <v>176.0247</v>
      </c>
      <c r="F131" s="23"/>
      <c r="G131" s="36"/>
    </row>
    <row r="132" spans="1:7" x14ac:dyDescent="0.25">
      <c r="A132" s="37">
        <v>12948</v>
      </c>
      <c r="B132" s="37" t="s">
        <v>788</v>
      </c>
      <c r="C132" s="41">
        <v>1</v>
      </c>
      <c r="D132" s="42">
        <v>30</v>
      </c>
      <c r="E132" s="42">
        <f t="shared" si="1"/>
        <v>58.674900000000001</v>
      </c>
      <c r="F132" s="23"/>
      <c r="G132" s="36"/>
    </row>
    <row r="133" spans="1:7" x14ac:dyDescent="0.25">
      <c r="A133" s="37">
        <v>12949</v>
      </c>
      <c r="B133" s="37" t="s">
        <v>789</v>
      </c>
      <c r="C133" s="41">
        <v>1</v>
      </c>
      <c r="D133" s="42">
        <v>40</v>
      </c>
      <c r="E133" s="42">
        <f t="shared" si="1"/>
        <v>78.233199999999997</v>
      </c>
      <c r="F133" s="23"/>
      <c r="G133" s="36"/>
    </row>
    <row r="134" spans="1:7" x14ac:dyDescent="0.25">
      <c r="A134" s="37">
        <v>12950</v>
      </c>
      <c r="B134" s="37" t="s">
        <v>790</v>
      </c>
      <c r="C134" s="41">
        <v>1</v>
      </c>
      <c r="D134" s="42">
        <v>45</v>
      </c>
      <c r="E134" s="42">
        <f t="shared" si="1"/>
        <v>88.012349999999998</v>
      </c>
      <c r="F134" s="23"/>
      <c r="G134" s="36"/>
    </row>
    <row r="135" spans="1:7" x14ac:dyDescent="0.25">
      <c r="A135" s="37">
        <v>12951</v>
      </c>
      <c r="B135" s="37" t="s">
        <v>791</v>
      </c>
      <c r="C135" s="41">
        <v>1</v>
      </c>
      <c r="D135" s="42">
        <v>45</v>
      </c>
      <c r="E135" s="42">
        <f t="shared" si="1"/>
        <v>88.012349999999998</v>
      </c>
      <c r="F135" s="23"/>
      <c r="G135" s="36"/>
    </row>
    <row r="136" spans="1:7" x14ac:dyDescent="0.25">
      <c r="A136" s="37">
        <v>12982</v>
      </c>
      <c r="B136" s="37" t="s">
        <v>792</v>
      </c>
      <c r="C136" s="41">
        <v>1</v>
      </c>
      <c r="D136" s="42">
        <v>58</v>
      </c>
      <c r="E136" s="42">
        <f t="shared" si="1"/>
        <v>113.43814</v>
      </c>
      <c r="F136" s="23"/>
      <c r="G136" s="36"/>
    </row>
    <row r="137" spans="1:7" x14ac:dyDescent="0.25">
      <c r="A137" s="37">
        <v>12983</v>
      </c>
      <c r="B137" s="37" t="s">
        <v>793</v>
      </c>
      <c r="C137" s="41">
        <v>1</v>
      </c>
      <c r="D137" s="42">
        <v>68</v>
      </c>
      <c r="E137" s="42">
        <f t="shared" ref="E137:E200" si="2">D137*1.95583</f>
        <v>132.99644000000001</v>
      </c>
      <c r="F137" s="23"/>
      <c r="G137" s="36"/>
    </row>
    <row r="138" spans="1:7" x14ac:dyDescent="0.25">
      <c r="A138" s="37">
        <v>12984</v>
      </c>
      <c r="B138" s="37" t="s">
        <v>794</v>
      </c>
      <c r="C138" s="41">
        <v>1</v>
      </c>
      <c r="D138" s="42">
        <v>48</v>
      </c>
      <c r="E138" s="42">
        <f t="shared" si="2"/>
        <v>93.879840000000002</v>
      </c>
      <c r="F138" s="23"/>
      <c r="G138" s="36"/>
    </row>
    <row r="139" spans="1:7" ht="18.75" x14ac:dyDescent="0.25">
      <c r="A139" s="37"/>
      <c r="B139" s="32" t="s">
        <v>795</v>
      </c>
      <c r="C139" s="24"/>
      <c r="D139" s="38"/>
      <c r="E139" s="42"/>
      <c r="F139" s="23"/>
      <c r="G139" s="36"/>
    </row>
    <row r="140" spans="1:7" x14ac:dyDescent="0.25">
      <c r="A140" s="37">
        <v>5535</v>
      </c>
      <c r="B140" s="37" t="s">
        <v>699</v>
      </c>
      <c r="C140" s="41">
        <v>1</v>
      </c>
      <c r="D140" s="42">
        <v>75</v>
      </c>
      <c r="E140" s="42">
        <f t="shared" si="2"/>
        <v>146.68725000000001</v>
      </c>
      <c r="F140" s="23"/>
      <c r="G140" s="36"/>
    </row>
    <row r="141" spans="1:7" x14ac:dyDescent="0.25">
      <c r="A141" s="37">
        <v>12769</v>
      </c>
      <c r="B141" s="37" t="s">
        <v>700</v>
      </c>
      <c r="C141" s="41">
        <v>1</v>
      </c>
      <c r="D141" s="42">
        <v>50</v>
      </c>
      <c r="E141" s="42">
        <f t="shared" si="2"/>
        <v>97.791499999999999</v>
      </c>
      <c r="F141" s="23"/>
      <c r="G141" s="36"/>
    </row>
    <row r="142" spans="1:7" x14ac:dyDescent="0.25">
      <c r="A142" s="37">
        <v>12017</v>
      </c>
      <c r="B142" s="37" t="s">
        <v>701</v>
      </c>
      <c r="C142" s="41">
        <v>1</v>
      </c>
      <c r="D142" s="42">
        <v>50</v>
      </c>
      <c r="E142" s="42">
        <f t="shared" si="2"/>
        <v>97.791499999999999</v>
      </c>
      <c r="F142" s="23"/>
      <c r="G142" s="36"/>
    </row>
    <row r="143" spans="1:7" x14ac:dyDescent="0.25">
      <c r="A143" s="37">
        <v>12018</v>
      </c>
      <c r="B143" s="37" t="s">
        <v>702</v>
      </c>
      <c r="C143" s="41">
        <v>1</v>
      </c>
      <c r="D143" s="42">
        <v>40</v>
      </c>
      <c r="E143" s="42">
        <f t="shared" si="2"/>
        <v>78.233199999999997</v>
      </c>
      <c r="F143" s="23"/>
      <c r="G143" s="36"/>
    </row>
    <row r="144" spans="1:7" ht="18.75" x14ac:dyDescent="0.25">
      <c r="A144" s="37"/>
      <c r="B144" s="32" t="s">
        <v>796</v>
      </c>
      <c r="C144" s="24"/>
      <c r="D144" s="38"/>
      <c r="E144" s="42"/>
      <c r="F144" s="23"/>
      <c r="G144" s="36"/>
    </row>
    <row r="145" spans="1:7" x14ac:dyDescent="0.25">
      <c r="A145" s="37">
        <v>12014</v>
      </c>
      <c r="B145" s="37" t="s">
        <v>99</v>
      </c>
      <c r="C145" s="41">
        <v>1</v>
      </c>
      <c r="D145" s="42">
        <v>80</v>
      </c>
      <c r="E145" s="42">
        <f t="shared" si="2"/>
        <v>156.46639999999999</v>
      </c>
      <c r="F145" s="23"/>
      <c r="G145" s="36"/>
    </row>
    <row r="146" spans="1:7" x14ac:dyDescent="0.25">
      <c r="A146" s="37">
        <v>12015</v>
      </c>
      <c r="B146" s="37" t="s">
        <v>100</v>
      </c>
      <c r="C146" s="41">
        <v>1</v>
      </c>
      <c r="D146" s="42">
        <v>45</v>
      </c>
      <c r="E146" s="42">
        <f t="shared" si="2"/>
        <v>88.012349999999998</v>
      </c>
      <c r="F146" s="23"/>
      <c r="G146" s="36"/>
    </row>
    <row r="147" spans="1:7" ht="18.75" x14ac:dyDescent="0.25">
      <c r="A147" s="37"/>
      <c r="B147" s="32" t="s">
        <v>797</v>
      </c>
      <c r="C147" s="24"/>
      <c r="D147" s="38"/>
      <c r="E147" s="42"/>
      <c r="F147" s="23"/>
      <c r="G147" s="36"/>
    </row>
    <row r="148" spans="1:7" x14ac:dyDescent="0.25">
      <c r="A148" s="37">
        <v>12026</v>
      </c>
      <c r="B148" s="37" t="s">
        <v>147</v>
      </c>
      <c r="C148" s="41">
        <v>1</v>
      </c>
      <c r="D148" s="42">
        <v>65</v>
      </c>
      <c r="E148" s="42">
        <f t="shared" si="2"/>
        <v>127.12895</v>
      </c>
      <c r="F148" s="23"/>
      <c r="G148" s="36"/>
    </row>
    <row r="149" spans="1:7" x14ac:dyDescent="0.25">
      <c r="A149" s="37">
        <v>12027</v>
      </c>
      <c r="B149" s="37" t="s">
        <v>101</v>
      </c>
      <c r="C149" s="41">
        <v>1</v>
      </c>
      <c r="D149" s="42">
        <v>40</v>
      </c>
      <c r="E149" s="42">
        <f t="shared" si="2"/>
        <v>78.233199999999997</v>
      </c>
      <c r="F149" s="23"/>
      <c r="G149" s="36"/>
    </row>
    <row r="150" spans="1:7" ht="18.75" x14ac:dyDescent="0.25">
      <c r="A150" s="37"/>
      <c r="B150" s="32" t="s">
        <v>798</v>
      </c>
      <c r="C150" s="37"/>
      <c r="D150" s="42"/>
      <c r="E150" s="42"/>
      <c r="F150" s="23"/>
      <c r="G150" s="36"/>
    </row>
    <row r="151" spans="1:7" x14ac:dyDescent="0.25">
      <c r="A151" s="37">
        <v>12729</v>
      </c>
      <c r="B151" s="37" t="s">
        <v>707</v>
      </c>
      <c r="C151" s="41">
        <v>1</v>
      </c>
      <c r="D151" s="42">
        <v>80</v>
      </c>
      <c r="E151" s="42">
        <f t="shared" si="2"/>
        <v>156.46639999999999</v>
      </c>
      <c r="F151" s="23"/>
      <c r="G151" s="36"/>
    </row>
    <row r="152" spans="1:7" ht="18.75" x14ac:dyDescent="0.25">
      <c r="A152" s="37"/>
      <c r="B152" s="32" t="s">
        <v>799</v>
      </c>
      <c r="C152" s="24"/>
      <c r="D152" s="38"/>
      <c r="E152" s="42"/>
      <c r="F152" s="23"/>
      <c r="G152" s="36"/>
    </row>
    <row r="153" spans="1:7" x14ac:dyDescent="0.25">
      <c r="A153" s="37">
        <v>12119</v>
      </c>
      <c r="B153" s="37" t="s">
        <v>106</v>
      </c>
      <c r="C153" s="41">
        <v>1</v>
      </c>
      <c r="D153" s="42">
        <v>85</v>
      </c>
      <c r="E153" s="42">
        <f t="shared" si="2"/>
        <v>166.24555000000001</v>
      </c>
      <c r="F153" s="23"/>
      <c r="G153" s="36"/>
    </row>
    <row r="154" spans="1:7" x14ac:dyDescent="0.25">
      <c r="A154" s="37">
        <v>12083</v>
      </c>
      <c r="B154" s="37" t="s">
        <v>104</v>
      </c>
      <c r="C154" s="41">
        <v>1</v>
      </c>
      <c r="D154" s="42">
        <v>75</v>
      </c>
      <c r="E154" s="42">
        <f t="shared" si="2"/>
        <v>146.68725000000001</v>
      </c>
      <c r="F154" s="23"/>
      <c r="G154" s="36"/>
    </row>
    <row r="155" spans="1:7" x14ac:dyDescent="0.25">
      <c r="A155" s="37">
        <v>12985</v>
      </c>
      <c r="B155" s="37" t="s">
        <v>800</v>
      </c>
      <c r="C155" s="41">
        <v>1</v>
      </c>
      <c r="D155" s="42">
        <v>40</v>
      </c>
      <c r="E155" s="42">
        <f t="shared" si="2"/>
        <v>78.233199999999997</v>
      </c>
      <c r="F155" s="23"/>
      <c r="G155" s="36"/>
    </row>
    <row r="156" spans="1:7" x14ac:dyDescent="0.25">
      <c r="A156" s="37">
        <v>12084</v>
      </c>
      <c r="B156" s="37" t="s">
        <v>105</v>
      </c>
      <c r="C156" s="41">
        <v>1</v>
      </c>
      <c r="D156" s="42">
        <v>55</v>
      </c>
      <c r="E156" s="42">
        <f t="shared" si="2"/>
        <v>107.57065</v>
      </c>
      <c r="F156" s="23"/>
      <c r="G156" s="36"/>
    </row>
    <row r="157" spans="1:7" ht="18.75" x14ac:dyDescent="0.25">
      <c r="A157" s="37"/>
      <c r="B157" s="32" t="s">
        <v>801</v>
      </c>
      <c r="C157" s="24"/>
      <c r="D157" s="38"/>
      <c r="E157" s="42"/>
      <c r="F157" s="23"/>
      <c r="G157" s="36"/>
    </row>
    <row r="158" spans="1:7" x14ac:dyDescent="0.25">
      <c r="A158" s="37">
        <v>12760</v>
      </c>
      <c r="B158" s="37" t="s">
        <v>704</v>
      </c>
      <c r="C158" s="41">
        <v>1</v>
      </c>
      <c r="D158" s="42">
        <v>85</v>
      </c>
      <c r="E158" s="42">
        <f t="shared" si="2"/>
        <v>166.24555000000001</v>
      </c>
      <c r="F158" s="23"/>
      <c r="G158" s="36"/>
    </row>
    <row r="159" spans="1:7" x14ac:dyDescent="0.25">
      <c r="A159" s="37">
        <v>12761</v>
      </c>
      <c r="B159" s="37" t="s">
        <v>705</v>
      </c>
      <c r="C159" s="41">
        <v>1</v>
      </c>
      <c r="D159" s="42">
        <v>50</v>
      </c>
      <c r="E159" s="42">
        <f t="shared" si="2"/>
        <v>97.791499999999999</v>
      </c>
      <c r="F159" s="23"/>
      <c r="G159" s="36"/>
    </row>
    <row r="160" spans="1:7" x14ac:dyDescent="0.25">
      <c r="A160" s="37">
        <v>12762</v>
      </c>
      <c r="B160" s="37" t="s">
        <v>706</v>
      </c>
      <c r="C160" s="41">
        <v>1</v>
      </c>
      <c r="D160" s="42">
        <v>90</v>
      </c>
      <c r="E160" s="42">
        <f t="shared" si="2"/>
        <v>176.0247</v>
      </c>
      <c r="F160" s="23"/>
      <c r="G160" s="36"/>
    </row>
    <row r="161" spans="1:7" ht="18.75" x14ac:dyDescent="0.25">
      <c r="A161" s="37"/>
      <c r="B161" s="32" t="s">
        <v>802</v>
      </c>
      <c r="C161" s="24"/>
      <c r="D161" s="38"/>
      <c r="E161" s="42"/>
      <c r="F161" s="23"/>
      <c r="G161" s="36"/>
    </row>
    <row r="162" spans="1:7" x14ac:dyDescent="0.25">
      <c r="A162" s="37">
        <v>12988</v>
      </c>
      <c r="B162" s="37" t="s">
        <v>803</v>
      </c>
      <c r="C162" s="41">
        <v>1</v>
      </c>
      <c r="D162" s="42">
        <v>35</v>
      </c>
      <c r="E162" s="42">
        <f t="shared" si="2"/>
        <v>68.454049999999995</v>
      </c>
      <c r="F162" s="23"/>
      <c r="G162" s="36"/>
    </row>
    <row r="163" spans="1:7" x14ac:dyDescent="0.25">
      <c r="A163" s="37">
        <v>12135</v>
      </c>
      <c r="B163" s="37" t="s">
        <v>133</v>
      </c>
      <c r="C163" s="41">
        <v>1</v>
      </c>
      <c r="D163" s="42">
        <v>60</v>
      </c>
      <c r="E163" s="42">
        <f t="shared" si="2"/>
        <v>117.3498</v>
      </c>
      <c r="F163" s="23"/>
      <c r="G163" s="36"/>
    </row>
    <row r="164" spans="1:7" x14ac:dyDescent="0.25">
      <c r="A164" s="37">
        <v>12136</v>
      </c>
      <c r="B164" s="37" t="s">
        <v>134</v>
      </c>
      <c r="C164" s="41">
        <v>1</v>
      </c>
      <c r="D164" s="42">
        <v>75</v>
      </c>
      <c r="E164" s="42">
        <f t="shared" si="2"/>
        <v>146.68725000000001</v>
      </c>
      <c r="F164" s="23"/>
      <c r="G164" s="36"/>
    </row>
    <row r="165" spans="1:7" x14ac:dyDescent="0.25">
      <c r="A165" s="37">
        <v>12137</v>
      </c>
      <c r="B165" s="37" t="s">
        <v>135</v>
      </c>
      <c r="C165" s="41">
        <v>1</v>
      </c>
      <c r="D165" s="42">
        <v>45</v>
      </c>
      <c r="E165" s="42">
        <f t="shared" si="2"/>
        <v>88.012349999999998</v>
      </c>
      <c r="F165" s="23"/>
      <c r="G165" s="36"/>
    </row>
    <row r="166" spans="1:7" x14ac:dyDescent="0.25">
      <c r="A166" s="37">
        <v>12138</v>
      </c>
      <c r="B166" s="37" t="s">
        <v>136</v>
      </c>
      <c r="C166" s="41">
        <v>1</v>
      </c>
      <c r="D166" s="42">
        <v>50</v>
      </c>
      <c r="E166" s="42">
        <f t="shared" si="2"/>
        <v>97.791499999999999</v>
      </c>
      <c r="F166" s="23"/>
      <c r="G166" s="36"/>
    </row>
    <row r="167" spans="1:7" ht="18.75" x14ac:dyDescent="0.25">
      <c r="A167" s="37"/>
      <c r="B167" s="32" t="s">
        <v>804</v>
      </c>
      <c r="C167" s="37"/>
      <c r="D167" s="38"/>
      <c r="E167" s="42"/>
      <c r="F167" s="23"/>
      <c r="G167" s="36"/>
    </row>
    <row r="168" spans="1:7" x14ac:dyDescent="0.25">
      <c r="A168" s="37">
        <v>12140</v>
      </c>
      <c r="B168" s="37" t="s">
        <v>805</v>
      </c>
      <c r="C168" s="41">
        <v>1</v>
      </c>
      <c r="D168" s="42">
        <v>75</v>
      </c>
      <c r="E168" s="42">
        <f t="shared" si="2"/>
        <v>146.68725000000001</v>
      </c>
      <c r="F168" s="23"/>
      <c r="G168" s="36"/>
    </row>
    <row r="169" spans="1:7" x14ac:dyDescent="0.25">
      <c r="A169" s="37">
        <v>12141</v>
      </c>
      <c r="B169" s="37" t="s">
        <v>806</v>
      </c>
      <c r="C169" s="41">
        <v>1</v>
      </c>
      <c r="D169" s="42">
        <v>40</v>
      </c>
      <c r="E169" s="42">
        <f t="shared" si="2"/>
        <v>78.233199999999997</v>
      </c>
      <c r="F169" s="23"/>
      <c r="G169" s="36"/>
    </row>
    <row r="170" spans="1:7" ht="18.75" x14ac:dyDescent="0.25">
      <c r="A170" s="37"/>
      <c r="B170" s="32" t="s">
        <v>808</v>
      </c>
      <c r="C170" s="37"/>
      <c r="D170" s="38"/>
      <c r="E170" s="42"/>
      <c r="F170" s="23"/>
      <c r="G170" s="36"/>
    </row>
    <row r="171" spans="1:7" x14ac:dyDescent="0.25">
      <c r="A171" s="37">
        <v>12917</v>
      </c>
      <c r="B171" s="37" t="s">
        <v>809</v>
      </c>
      <c r="C171" s="41">
        <v>1</v>
      </c>
      <c r="D171" s="42">
        <v>25</v>
      </c>
      <c r="E171" s="42">
        <f t="shared" si="2"/>
        <v>48.89575</v>
      </c>
      <c r="F171" s="23"/>
      <c r="G171" s="36"/>
    </row>
    <row r="172" spans="1:7" x14ac:dyDescent="0.25">
      <c r="A172" s="37">
        <v>12918</v>
      </c>
      <c r="B172" s="37" t="s">
        <v>810</v>
      </c>
      <c r="C172" s="41">
        <v>1</v>
      </c>
      <c r="D172" s="42">
        <v>35</v>
      </c>
      <c r="E172" s="42">
        <f t="shared" si="2"/>
        <v>68.454049999999995</v>
      </c>
      <c r="F172" s="23"/>
      <c r="G172" s="36"/>
    </row>
    <row r="173" spans="1:7" x14ac:dyDescent="0.25">
      <c r="A173" s="37">
        <v>12919</v>
      </c>
      <c r="B173" s="37" t="s">
        <v>811</v>
      </c>
      <c r="C173" s="41">
        <v>1</v>
      </c>
      <c r="D173" s="42">
        <v>70</v>
      </c>
      <c r="E173" s="42">
        <f t="shared" si="2"/>
        <v>136.90809999999999</v>
      </c>
      <c r="F173" s="23"/>
      <c r="G173" s="36"/>
    </row>
    <row r="174" spans="1:7" x14ac:dyDescent="0.25">
      <c r="A174" s="37">
        <v>12920</v>
      </c>
      <c r="B174" s="37" t="s">
        <v>812</v>
      </c>
      <c r="C174" s="41">
        <v>1</v>
      </c>
      <c r="D174" s="42">
        <v>80</v>
      </c>
      <c r="E174" s="42">
        <f t="shared" si="2"/>
        <v>156.46639999999999</v>
      </c>
      <c r="F174" s="23"/>
      <c r="G174" s="36"/>
    </row>
    <row r="175" spans="1:7" x14ac:dyDescent="0.25">
      <c r="A175" s="37">
        <v>12921</v>
      </c>
      <c r="B175" s="37" t="s">
        <v>813</v>
      </c>
      <c r="C175" s="41">
        <v>1</v>
      </c>
      <c r="D175" s="42">
        <v>100</v>
      </c>
      <c r="E175" s="42">
        <f t="shared" si="2"/>
        <v>195.583</v>
      </c>
      <c r="F175" s="23"/>
      <c r="G175" s="36"/>
    </row>
    <row r="176" spans="1:7" x14ac:dyDescent="0.25">
      <c r="A176" s="37">
        <v>12923</v>
      </c>
      <c r="B176" s="37" t="s">
        <v>814</v>
      </c>
      <c r="C176" s="41">
        <v>1</v>
      </c>
      <c r="D176" s="42">
        <v>150</v>
      </c>
      <c r="E176" s="42">
        <f t="shared" si="2"/>
        <v>293.37450000000001</v>
      </c>
      <c r="F176" s="23"/>
      <c r="G176" s="36"/>
    </row>
    <row r="177" spans="1:7" x14ac:dyDescent="0.25">
      <c r="A177" s="37">
        <v>12924</v>
      </c>
      <c r="B177" s="37" t="s">
        <v>815</v>
      </c>
      <c r="C177" s="41">
        <v>1</v>
      </c>
      <c r="D177" s="42">
        <v>80</v>
      </c>
      <c r="E177" s="42">
        <f t="shared" si="2"/>
        <v>156.46639999999999</v>
      </c>
      <c r="F177" s="23"/>
      <c r="G177" s="36"/>
    </row>
    <row r="178" spans="1:7" x14ac:dyDescent="0.25">
      <c r="A178" s="37">
        <v>12925</v>
      </c>
      <c r="B178" s="37" t="s">
        <v>816</v>
      </c>
      <c r="C178" s="41">
        <v>1</v>
      </c>
      <c r="D178" s="42">
        <v>150</v>
      </c>
      <c r="E178" s="42">
        <f t="shared" si="2"/>
        <v>293.37450000000001</v>
      </c>
      <c r="F178" s="23"/>
      <c r="G178" s="36"/>
    </row>
    <row r="179" spans="1:7" x14ac:dyDescent="0.25">
      <c r="A179" s="37">
        <v>12926</v>
      </c>
      <c r="B179" s="37" t="s">
        <v>817</v>
      </c>
      <c r="C179" s="41">
        <v>1</v>
      </c>
      <c r="D179" s="42">
        <v>60</v>
      </c>
      <c r="E179" s="42">
        <f t="shared" si="2"/>
        <v>117.3498</v>
      </c>
      <c r="F179" s="23"/>
      <c r="G179" s="36"/>
    </row>
    <row r="180" spans="1:7" x14ac:dyDescent="0.25">
      <c r="A180" s="37">
        <v>12928</v>
      </c>
      <c r="B180" s="37" t="s">
        <v>818</v>
      </c>
      <c r="C180" s="41">
        <v>1</v>
      </c>
      <c r="D180" s="42">
        <v>60</v>
      </c>
      <c r="E180" s="42">
        <f t="shared" si="2"/>
        <v>117.3498</v>
      </c>
      <c r="F180" s="23"/>
      <c r="G180" s="36"/>
    </row>
    <row r="181" spans="1:7" x14ac:dyDescent="0.25">
      <c r="A181" s="37">
        <v>12922</v>
      </c>
      <c r="B181" s="37" t="s">
        <v>819</v>
      </c>
      <c r="C181" s="41">
        <v>1</v>
      </c>
      <c r="D181" s="42">
        <v>30</v>
      </c>
      <c r="E181" s="42">
        <f t="shared" si="2"/>
        <v>58.674900000000001</v>
      </c>
      <c r="F181" s="23"/>
      <c r="G181" s="36"/>
    </row>
    <row r="182" spans="1:7" x14ac:dyDescent="0.25">
      <c r="A182" s="37">
        <v>12927</v>
      </c>
      <c r="B182" s="37" t="s">
        <v>820</v>
      </c>
      <c r="C182" s="41">
        <v>1</v>
      </c>
      <c r="D182" s="42">
        <v>30</v>
      </c>
      <c r="E182" s="42">
        <f t="shared" si="2"/>
        <v>58.674900000000001</v>
      </c>
      <c r="F182" s="23"/>
      <c r="G182" s="36"/>
    </row>
    <row r="183" spans="1:7" x14ac:dyDescent="0.25">
      <c r="A183" s="37">
        <v>12915</v>
      </c>
      <c r="B183" s="37" t="s">
        <v>821</v>
      </c>
      <c r="C183" s="41">
        <v>1</v>
      </c>
      <c r="D183" s="42">
        <v>60</v>
      </c>
      <c r="E183" s="42">
        <f t="shared" si="2"/>
        <v>117.3498</v>
      </c>
      <c r="F183" s="23"/>
      <c r="G183" s="36"/>
    </row>
    <row r="184" spans="1:7" x14ac:dyDescent="0.25">
      <c r="A184" s="37">
        <v>12916</v>
      </c>
      <c r="B184" s="37" t="s">
        <v>822</v>
      </c>
      <c r="C184" s="41">
        <v>1</v>
      </c>
      <c r="D184" s="42">
        <v>45</v>
      </c>
      <c r="E184" s="42">
        <f t="shared" si="2"/>
        <v>88.012349999999998</v>
      </c>
      <c r="F184" s="23"/>
      <c r="G184" s="36"/>
    </row>
    <row r="185" spans="1:7" ht="18.75" x14ac:dyDescent="0.25">
      <c r="A185" s="37"/>
      <c r="B185" s="32" t="s">
        <v>807</v>
      </c>
      <c r="C185" s="37"/>
      <c r="D185" s="38"/>
      <c r="E185" s="42"/>
      <c r="F185" s="23"/>
      <c r="G185" s="36"/>
    </row>
    <row r="186" spans="1:7" x14ac:dyDescent="0.25">
      <c r="A186" s="37">
        <v>12952</v>
      </c>
      <c r="B186" s="37" t="s">
        <v>823</v>
      </c>
      <c r="C186" s="41">
        <v>1</v>
      </c>
      <c r="D186" s="42">
        <v>60</v>
      </c>
      <c r="E186" s="42">
        <f t="shared" si="2"/>
        <v>117.3498</v>
      </c>
      <c r="F186" s="23"/>
      <c r="G186" s="36"/>
    </row>
    <row r="187" spans="1:7" x14ac:dyDescent="0.25">
      <c r="A187" s="37">
        <v>12953</v>
      </c>
      <c r="B187" s="37" t="s">
        <v>824</v>
      </c>
      <c r="C187" s="41">
        <v>1</v>
      </c>
      <c r="D187" s="42">
        <v>45</v>
      </c>
      <c r="E187" s="42">
        <f t="shared" si="2"/>
        <v>88.012349999999998</v>
      </c>
      <c r="F187" s="23"/>
      <c r="G187" s="36"/>
    </row>
    <row r="188" spans="1:7" x14ac:dyDescent="0.25">
      <c r="A188" s="37">
        <v>12954</v>
      </c>
      <c r="B188" s="37" t="s">
        <v>825</v>
      </c>
      <c r="C188" s="41">
        <v>1</v>
      </c>
      <c r="D188" s="42">
        <v>35</v>
      </c>
      <c r="E188" s="42">
        <f t="shared" si="2"/>
        <v>68.454049999999995</v>
      </c>
      <c r="F188" s="23"/>
      <c r="G188" s="36"/>
    </row>
    <row r="189" spans="1:7" x14ac:dyDescent="0.25">
      <c r="A189" s="37">
        <v>12957</v>
      </c>
      <c r="B189" s="37" t="s">
        <v>826</v>
      </c>
      <c r="C189" s="41">
        <v>1</v>
      </c>
      <c r="D189" s="42">
        <v>45</v>
      </c>
      <c r="E189" s="42">
        <f t="shared" si="2"/>
        <v>88.012349999999998</v>
      </c>
      <c r="F189" s="23"/>
      <c r="G189" s="36"/>
    </row>
    <row r="190" spans="1:7" x14ac:dyDescent="0.25">
      <c r="A190" s="37">
        <v>12956</v>
      </c>
      <c r="B190" s="37" t="s">
        <v>827</v>
      </c>
      <c r="C190" s="41">
        <v>1</v>
      </c>
      <c r="D190" s="42">
        <v>30</v>
      </c>
      <c r="E190" s="42">
        <f t="shared" si="2"/>
        <v>58.674900000000001</v>
      </c>
      <c r="F190" s="23"/>
      <c r="G190" s="36"/>
    </row>
    <row r="191" spans="1:7" x14ac:dyDescent="0.25">
      <c r="A191" s="37">
        <v>12955</v>
      </c>
      <c r="B191" s="37" t="s">
        <v>828</v>
      </c>
      <c r="C191" s="41">
        <v>1</v>
      </c>
      <c r="D191" s="42">
        <v>55</v>
      </c>
      <c r="E191" s="42">
        <f t="shared" si="2"/>
        <v>107.57065</v>
      </c>
      <c r="F191" s="23"/>
      <c r="G191" s="36"/>
    </row>
    <row r="192" spans="1:7" x14ac:dyDescent="0.25">
      <c r="A192" s="37">
        <v>12958</v>
      </c>
      <c r="B192" s="37" t="s">
        <v>829</v>
      </c>
      <c r="C192" s="41">
        <v>1</v>
      </c>
      <c r="D192" s="42">
        <v>15</v>
      </c>
      <c r="E192" s="42">
        <f t="shared" si="2"/>
        <v>29.33745</v>
      </c>
      <c r="F192" s="23"/>
      <c r="G192" s="36"/>
    </row>
    <row r="193" spans="1:7" ht="18.75" x14ac:dyDescent="0.25">
      <c r="A193" s="40"/>
      <c r="B193" s="32" t="s">
        <v>830</v>
      </c>
      <c r="C193" s="37"/>
      <c r="D193" s="38"/>
      <c r="E193" s="42"/>
      <c r="F193" s="23"/>
      <c r="G193" s="36"/>
    </row>
    <row r="194" spans="1:7" x14ac:dyDescent="0.25">
      <c r="A194" s="37">
        <v>12986</v>
      </c>
      <c r="B194" s="37" t="s">
        <v>831</v>
      </c>
      <c r="C194" s="41">
        <v>1</v>
      </c>
      <c r="D194" s="42">
        <v>32</v>
      </c>
      <c r="E194" s="42">
        <f t="shared" si="2"/>
        <v>62.586559999999999</v>
      </c>
      <c r="F194" s="23"/>
      <c r="G194" s="36"/>
    </row>
    <row r="195" spans="1:7" x14ac:dyDescent="0.25">
      <c r="A195" s="37">
        <v>12987</v>
      </c>
      <c r="B195" s="37" t="s">
        <v>832</v>
      </c>
      <c r="C195" s="41">
        <v>1</v>
      </c>
      <c r="D195" s="42">
        <v>32</v>
      </c>
      <c r="E195" s="42">
        <f t="shared" si="2"/>
        <v>62.586559999999999</v>
      </c>
      <c r="F195" s="23"/>
      <c r="G195" s="36"/>
    </row>
    <row r="196" spans="1:7" x14ac:dyDescent="0.25">
      <c r="A196" s="37">
        <v>12851</v>
      </c>
      <c r="B196" s="37" t="s">
        <v>833</v>
      </c>
      <c r="C196" s="41">
        <v>1</v>
      </c>
      <c r="D196" s="42">
        <v>60</v>
      </c>
      <c r="E196" s="42">
        <f t="shared" si="2"/>
        <v>117.3498</v>
      </c>
      <c r="F196" s="23"/>
      <c r="G196" s="36"/>
    </row>
    <row r="197" spans="1:7" x14ac:dyDescent="0.25">
      <c r="A197" s="37">
        <v>12852</v>
      </c>
      <c r="B197" s="37" t="s">
        <v>834</v>
      </c>
      <c r="C197" s="41">
        <v>1</v>
      </c>
      <c r="D197" s="42">
        <v>52</v>
      </c>
      <c r="E197" s="42">
        <f t="shared" si="2"/>
        <v>101.70316</v>
      </c>
      <c r="F197" s="23"/>
      <c r="G197" s="36"/>
    </row>
    <row r="198" spans="1:7" x14ac:dyDescent="0.25">
      <c r="A198" s="37">
        <v>12879</v>
      </c>
      <c r="B198" s="37" t="s">
        <v>835</v>
      </c>
      <c r="C198" s="41">
        <v>1</v>
      </c>
      <c r="D198" s="42">
        <v>50</v>
      </c>
      <c r="E198" s="42">
        <f t="shared" si="2"/>
        <v>97.791499999999999</v>
      </c>
      <c r="F198" s="23"/>
      <c r="G198" s="36"/>
    </row>
    <row r="199" spans="1:7" x14ac:dyDescent="0.25">
      <c r="A199" s="37">
        <v>12878</v>
      </c>
      <c r="B199" s="37" t="s">
        <v>836</v>
      </c>
      <c r="C199" s="41">
        <v>1</v>
      </c>
      <c r="D199" s="42">
        <v>55</v>
      </c>
      <c r="E199" s="42">
        <f t="shared" si="2"/>
        <v>107.57065</v>
      </c>
      <c r="F199" s="23"/>
      <c r="G199" s="36"/>
    </row>
    <row r="200" spans="1:7" x14ac:dyDescent="0.25">
      <c r="A200" s="37">
        <v>12874</v>
      </c>
      <c r="B200" s="37" t="s">
        <v>837</v>
      </c>
      <c r="C200" s="41">
        <v>1</v>
      </c>
      <c r="D200" s="42">
        <v>130</v>
      </c>
      <c r="E200" s="42">
        <f t="shared" si="2"/>
        <v>254.25790000000001</v>
      </c>
      <c r="F200" s="23"/>
      <c r="G200" s="36"/>
    </row>
    <row r="201" spans="1:7" x14ac:dyDescent="0.25">
      <c r="A201" s="37">
        <v>12855</v>
      </c>
      <c r="B201" s="37" t="s">
        <v>838</v>
      </c>
      <c r="C201" s="41">
        <v>1</v>
      </c>
      <c r="D201" s="42">
        <v>55</v>
      </c>
      <c r="E201" s="42">
        <f t="shared" ref="E201:E264" si="3">D201*1.95583</f>
        <v>107.57065</v>
      </c>
      <c r="F201" s="23"/>
      <c r="G201" s="36"/>
    </row>
    <row r="202" spans="1:7" x14ac:dyDescent="0.25">
      <c r="A202" s="37">
        <v>12875</v>
      </c>
      <c r="B202" s="37" t="s">
        <v>839</v>
      </c>
      <c r="C202" s="41">
        <v>1</v>
      </c>
      <c r="D202" s="42">
        <v>70</v>
      </c>
      <c r="E202" s="42">
        <f t="shared" si="3"/>
        <v>136.90809999999999</v>
      </c>
      <c r="F202" s="23"/>
      <c r="G202" s="36"/>
    </row>
    <row r="203" spans="1:7" x14ac:dyDescent="0.25">
      <c r="A203" s="37">
        <v>12856</v>
      </c>
      <c r="B203" s="37" t="s">
        <v>840</v>
      </c>
      <c r="C203" s="41">
        <v>1</v>
      </c>
      <c r="D203" s="42">
        <v>40</v>
      </c>
      <c r="E203" s="42">
        <f t="shared" si="3"/>
        <v>78.233199999999997</v>
      </c>
      <c r="F203" s="23"/>
      <c r="G203" s="36"/>
    </row>
    <row r="204" spans="1:7" x14ac:dyDescent="0.25">
      <c r="A204" s="37">
        <v>12876</v>
      </c>
      <c r="B204" s="37" t="s">
        <v>841</v>
      </c>
      <c r="C204" s="41">
        <v>1</v>
      </c>
      <c r="D204" s="42">
        <v>50</v>
      </c>
      <c r="E204" s="42">
        <f t="shared" si="3"/>
        <v>97.791499999999999</v>
      </c>
      <c r="F204" s="23"/>
      <c r="G204" s="36"/>
    </row>
    <row r="205" spans="1:7" x14ac:dyDescent="0.25">
      <c r="A205" s="37">
        <v>12881</v>
      </c>
      <c r="B205" s="37" t="s">
        <v>842</v>
      </c>
      <c r="C205" s="41">
        <v>1</v>
      </c>
      <c r="D205" s="42">
        <v>60</v>
      </c>
      <c r="E205" s="42">
        <f t="shared" si="3"/>
        <v>117.3498</v>
      </c>
      <c r="F205" s="23"/>
      <c r="G205" s="36"/>
    </row>
    <row r="206" spans="1:7" x14ac:dyDescent="0.25">
      <c r="A206" s="37">
        <v>12884</v>
      </c>
      <c r="B206" s="37" t="s">
        <v>843</v>
      </c>
      <c r="C206" s="41">
        <v>1</v>
      </c>
      <c r="D206" s="42">
        <v>55</v>
      </c>
      <c r="E206" s="42">
        <f t="shared" si="3"/>
        <v>107.57065</v>
      </c>
      <c r="F206" s="23"/>
      <c r="G206" s="36"/>
    </row>
    <row r="207" spans="1:7" x14ac:dyDescent="0.25">
      <c r="A207" s="37">
        <v>12890</v>
      </c>
      <c r="B207" s="37" t="s">
        <v>844</v>
      </c>
      <c r="C207" s="41">
        <v>1</v>
      </c>
      <c r="D207" s="42">
        <v>60</v>
      </c>
      <c r="E207" s="42">
        <f t="shared" si="3"/>
        <v>117.3498</v>
      </c>
      <c r="F207" s="23"/>
      <c r="G207" s="36"/>
    </row>
    <row r="208" spans="1:7" x14ac:dyDescent="0.25">
      <c r="A208" s="37">
        <v>12891</v>
      </c>
      <c r="B208" s="37" t="s">
        <v>845</v>
      </c>
      <c r="C208" s="41">
        <v>1</v>
      </c>
      <c r="D208" s="42">
        <v>40</v>
      </c>
      <c r="E208" s="42">
        <f t="shared" si="3"/>
        <v>78.233199999999997</v>
      </c>
      <c r="F208" s="23"/>
      <c r="G208" s="36"/>
    </row>
    <row r="209" spans="1:7" x14ac:dyDescent="0.25">
      <c r="A209" s="37">
        <v>12992</v>
      </c>
      <c r="B209" s="37" t="s">
        <v>846</v>
      </c>
      <c r="C209" s="41">
        <v>1</v>
      </c>
      <c r="D209" s="42">
        <v>75</v>
      </c>
      <c r="E209" s="42">
        <f t="shared" si="3"/>
        <v>146.68725000000001</v>
      </c>
      <c r="F209" s="23"/>
      <c r="G209" s="36"/>
    </row>
    <row r="210" spans="1:7" x14ac:dyDescent="0.25">
      <c r="A210" s="37">
        <v>12993</v>
      </c>
      <c r="B210" s="37" t="s">
        <v>847</v>
      </c>
      <c r="C210" s="41">
        <v>1</v>
      </c>
      <c r="D210" s="42">
        <v>50</v>
      </c>
      <c r="E210" s="42">
        <f t="shared" si="3"/>
        <v>97.791499999999999</v>
      </c>
      <c r="F210" s="23"/>
      <c r="G210" s="36"/>
    </row>
    <row r="211" spans="1:7" ht="18.75" x14ac:dyDescent="0.25">
      <c r="A211" s="37"/>
      <c r="B211" s="32" t="s">
        <v>848</v>
      </c>
      <c r="C211" s="37"/>
      <c r="D211" s="42"/>
      <c r="E211" s="42"/>
      <c r="F211" s="23"/>
      <c r="G211" s="36"/>
    </row>
    <row r="212" spans="1:7" x14ac:dyDescent="0.25">
      <c r="A212" s="37">
        <v>12994</v>
      </c>
      <c r="B212" s="37" t="s">
        <v>849</v>
      </c>
      <c r="C212" s="41">
        <v>1</v>
      </c>
      <c r="D212" s="42">
        <v>150</v>
      </c>
      <c r="E212" s="42">
        <f t="shared" si="3"/>
        <v>293.37450000000001</v>
      </c>
      <c r="F212" s="23"/>
      <c r="G212" s="36"/>
    </row>
    <row r="213" spans="1:7" x14ac:dyDescent="0.25">
      <c r="A213" s="37">
        <v>12885</v>
      </c>
      <c r="B213" s="37" t="s">
        <v>850</v>
      </c>
      <c r="C213" s="41">
        <v>1</v>
      </c>
      <c r="D213" s="42">
        <v>190</v>
      </c>
      <c r="E213" s="42">
        <f t="shared" si="3"/>
        <v>371.60769999999997</v>
      </c>
      <c r="F213" s="23"/>
      <c r="G213" s="36"/>
    </row>
    <row r="214" spans="1:7" x14ac:dyDescent="0.25">
      <c r="A214" s="37">
        <v>12932</v>
      </c>
      <c r="B214" s="37" t="s">
        <v>851</v>
      </c>
      <c r="C214" s="41">
        <v>1</v>
      </c>
      <c r="D214" s="42">
        <v>50</v>
      </c>
      <c r="E214" s="42">
        <f t="shared" si="3"/>
        <v>97.791499999999999</v>
      </c>
      <c r="F214" s="23"/>
      <c r="G214" s="36"/>
    </row>
    <row r="215" spans="1:7" x14ac:dyDescent="0.25">
      <c r="A215" s="37">
        <v>12933</v>
      </c>
      <c r="B215" s="37" t="s">
        <v>852</v>
      </c>
      <c r="C215" s="41">
        <v>1</v>
      </c>
      <c r="D215" s="42">
        <v>30</v>
      </c>
      <c r="E215" s="42">
        <f t="shared" si="3"/>
        <v>58.674900000000001</v>
      </c>
      <c r="F215" s="23"/>
      <c r="G215" s="36"/>
    </row>
    <row r="216" spans="1:7" ht="18.75" x14ac:dyDescent="0.25">
      <c r="A216" s="37"/>
      <c r="B216" s="32" t="s">
        <v>853</v>
      </c>
      <c r="C216" s="37"/>
      <c r="D216" s="42"/>
      <c r="E216" s="42">
        <f t="shared" si="3"/>
        <v>0</v>
      </c>
      <c r="F216" s="23"/>
      <c r="G216" s="36"/>
    </row>
    <row r="217" spans="1:7" x14ac:dyDescent="0.25">
      <c r="A217" s="37">
        <v>12783</v>
      </c>
      <c r="B217" s="37" t="s">
        <v>854</v>
      </c>
      <c r="C217" s="41">
        <v>1</v>
      </c>
      <c r="D217" s="42">
        <v>50</v>
      </c>
      <c r="E217" s="42">
        <f t="shared" si="3"/>
        <v>97.791499999999999</v>
      </c>
      <c r="F217" s="23"/>
      <c r="G217" s="36"/>
    </row>
    <row r="218" spans="1:7" x14ac:dyDescent="0.25">
      <c r="A218" s="37">
        <v>12859</v>
      </c>
      <c r="B218" s="37" t="s">
        <v>855</v>
      </c>
      <c r="C218" s="41">
        <v>1</v>
      </c>
      <c r="D218" s="42">
        <v>61.36</v>
      </c>
      <c r="E218" s="42">
        <f t="shared" si="3"/>
        <v>120.00972879999999</v>
      </c>
      <c r="F218" s="23"/>
      <c r="G218" s="36"/>
    </row>
    <row r="219" spans="1:7" x14ac:dyDescent="0.25">
      <c r="A219" s="37">
        <v>12784</v>
      </c>
      <c r="B219" s="37" t="s">
        <v>856</v>
      </c>
      <c r="C219" s="41">
        <v>1</v>
      </c>
      <c r="D219" s="42">
        <v>70</v>
      </c>
      <c r="E219" s="42">
        <f t="shared" si="3"/>
        <v>136.90809999999999</v>
      </c>
      <c r="F219" s="23"/>
      <c r="G219" s="36"/>
    </row>
    <row r="220" spans="1:7" x14ac:dyDescent="0.25">
      <c r="A220" s="37">
        <v>12860</v>
      </c>
      <c r="B220" s="37" t="s">
        <v>857</v>
      </c>
      <c r="C220" s="41">
        <v>1</v>
      </c>
      <c r="D220" s="42">
        <v>48.57</v>
      </c>
      <c r="E220" s="42">
        <f t="shared" si="3"/>
        <v>94.994663099999997</v>
      </c>
      <c r="F220" s="23"/>
      <c r="G220" s="36"/>
    </row>
    <row r="221" spans="1:7" ht="18.75" x14ac:dyDescent="0.25">
      <c r="A221" s="37"/>
      <c r="B221" s="32" t="s">
        <v>858</v>
      </c>
      <c r="C221" s="24"/>
      <c r="D221" s="38"/>
      <c r="E221" s="42"/>
      <c r="F221" s="23"/>
      <c r="G221" s="36"/>
    </row>
    <row r="222" spans="1:7" x14ac:dyDescent="0.25">
      <c r="A222" s="37">
        <v>12796</v>
      </c>
      <c r="B222" s="37" t="s">
        <v>862</v>
      </c>
      <c r="C222" s="41">
        <v>1</v>
      </c>
      <c r="D222" s="42">
        <v>100</v>
      </c>
      <c r="E222" s="42">
        <f t="shared" si="3"/>
        <v>195.583</v>
      </c>
      <c r="F222" s="23"/>
      <c r="G222" s="36"/>
    </row>
    <row r="223" spans="1:7" x14ac:dyDescent="0.25">
      <c r="A223" s="37">
        <v>12797</v>
      </c>
      <c r="B223" s="37" t="s">
        <v>863</v>
      </c>
      <c r="C223" s="41">
        <v>1</v>
      </c>
      <c r="D223" s="42">
        <v>60</v>
      </c>
      <c r="E223" s="42">
        <f t="shared" si="3"/>
        <v>117.3498</v>
      </c>
      <c r="F223" s="23"/>
      <c r="G223" s="36"/>
    </row>
    <row r="224" spans="1:7" x14ac:dyDescent="0.25">
      <c r="A224" s="37">
        <v>12798</v>
      </c>
      <c r="B224" s="37" t="s">
        <v>864</v>
      </c>
      <c r="C224" s="41">
        <v>1</v>
      </c>
      <c r="D224" s="42">
        <v>75</v>
      </c>
      <c r="E224" s="42">
        <f t="shared" si="3"/>
        <v>146.68725000000001</v>
      </c>
      <c r="F224" s="23"/>
      <c r="G224" s="36"/>
    </row>
    <row r="225" spans="1:7" x14ac:dyDescent="0.25">
      <c r="A225" s="37">
        <v>12799</v>
      </c>
      <c r="B225" s="37" t="s">
        <v>865</v>
      </c>
      <c r="C225" s="41">
        <v>1</v>
      </c>
      <c r="D225" s="42">
        <v>50</v>
      </c>
      <c r="E225" s="42">
        <f t="shared" si="3"/>
        <v>97.791499999999999</v>
      </c>
      <c r="F225" s="23"/>
      <c r="G225" s="36"/>
    </row>
    <row r="226" spans="1:7" x14ac:dyDescent="0.25">
      <c r="A226" s="37">
        <v>12800</v>
      </c>
      <c r="B226" s="37" t="s">
        <v>866</v>
      </c>
      <c r="C226" s="41">
        <v>1</v>
      </c>
      <c r="D226" s="42">
        <v>55</v>
      </c>
      <c r="E226" s="42">
        <f t="shared" si="3"/>
        <v>107.57065</v>
      </c>
      <c r="F226" s="23"/>
      <c r="G226" s="36"/>
    </row>
    <row r="227" spans="1:7" ht="18.75" x14ac:dyDescent="0.25">
      <c r="A227" s="37"/>
      <c r="B227" s="32" t="s">
        <v>859</v>
      </c>
      <c r="C227" s="24"/>
      <c r="D227" s="38"/>
      <c r="E227" s="42"/>
      <c r="F227" s="23"/>
      <c r="G227" s="36"/>
    </row>
    <row r="228" spans="1:7" x14ac:dyDescent="0.25">
      <c r="A228" s="37">
        <v>12844</v>
      </c>
      <c r="B228" s="37" t="s">
        <v>867</v>
      </c>
      <c r="C228" s="41">
        <v>1</v>
      </c>
      <c r="D228" s="42">
        <v>75</v>
      </c>
      <c r="E228" s="42">
        <f t="shared" si="3"/>
        <v>146.68725000000001</v>
      </c>
      <c r="F228" s="23"/>
      <c r="G228" s="36"/>
    </row>
    <row r="229" spans="1:7" x14ac:dyDescent="0.25">
      <c r="A229" s="37">
        <v>12845</v>
      </c>
      <c r="B229" s="37" t="s">
        <v>868</v>
      </c>
      <c r="C229" s="41">
        <v>1</v>
      </c>
      <c r="D229" s="42">
        <v>50</v>
      </c>
      <c r="E229" s="42">
        <f t="shared" si="3"/>
        <v>97.791499999999999</v>
      </c>
      <c r="F229" s="23"/>
      <c r="G229" s="36"/>
    </row>
    <row r="230" spans="1:7" x14ac:dyDescent="0.25">
      <c r="A230" s="37">
        <v>12846</v>
      </c>
      <c r="B230" s="37" t="s">
        <v>869</v>
      </c>
      <c r="C230" s="41">
        <v>1</v>
      </c>
      <c r="D230" s="42">
        <v>42</v>
      </c>
      <c r="E230" s="42">
        <f t="shared" si="3"/>
        <v>82.144859999999994</v>
      </c>
      <c r="F230" s="23"/>
      <c r="G230" s="36"/>
    </row>
    <row r="231" spans="1:7" x14ac:dyDescent="0.25">
      <c r="A231" s="37">
        <v>12847</v>
      </c>
      <c r="B231" s="37" t="s">
        <v>870</v>
      </c>
      <c r="C231" s="41">
        <v>1</v>
      </c>
      <c r="D231" s="42">
        <v>75</v>
      </c>
      <c r="E231" s="42">
        <f t="shared" si="3"/>
        <v>146.68725000000001</v>
      </c>
      <c r="F231" s="23"/>
      <c r="G231" s="36"/>
    </row>
    <row r="232" spans="1:7" x14ac:dyDescent="0.25">
      <c r="A232" s="37">
        <v>12848</v>
      </c>
      <c r="B232" s="37" t="s">
        <v>871</v>
      </c>
      <c r="C232" s="41">
        <v>1</v>
      </c>
      <c r="D232" s="42">
        <v>37</v>
      </c>
      <c r="E232" s="42">
        <f t="shared" si="3"/>
        <v>72.365709999999993</v>
      </c>
      <c r="F232" s="23"/>
      <c r="G232" s="36"/>
    </row>
    <row r="233" spans="1:7" x14ac:dyDescent="0.25">
      <c r="A233" s="37">
        <v>12938</v>
      </c>
      <c r="B233" s="37" t="s">
        <v>872</v>
      </c>
      <c r="C233" s="41">
        <v>1</v>
      </c>
      <c r="D233" s="42">
        <v>40</v>
      </c>
      <c r="E233" s="42">
        <f t="shared" si="3"/>
        <v>78.233199999999997</v>
      </c>
      <c r="F233" s="23"/>
      <c r="G233" s="36"/>
    </row>
    <row r="234" spans="1:7" x14ac:dyDescent="0.25">
      <c r="A234" s="37">
        <v>12939</v>
      </c>
      <c r="B234" s="37" t="s">
        <v>873</v>
      </c>
      <c r="C234" s="41">
        <v>1</v>
      </c>
      <c r="D234" s="42">
        <v>40</v>
      </c>
      <c r="E234" s="42">
        <f t="shared" si="3"/>
        <v>78.233199999999997</v>
      </c>
      <c r="F234" s="23"/>
      <c r="G234" s="36"/>
    </row>
    <row r="235" spans="1:7" ht="18.75" x14ac:dyDescent="0.25">
      <c r="B235" s="32" t="s">
        <v>860</v>
      </c>
      <c r="D235" s="38"/>
      <c r="E235" s="42"/>
      <c r="F235" s="23"/>
      <c r="G235" s="36"/>
    </row>
    <row r="236" spans="1:7" x14ac:dyDescent="0.25">
      <c r="A236" s="37">
        <v>12895</v>
      </c>
      <c r="B236" s="37" t="s">
        <v>874</v>
      </c>
      <c r="C236" s="41">
        <v>1</v>
      </c>
      <c r="D236" s="42">
        <v>65</v>
      </c>
      <c r="E236" s="42">
        <f t="shared" si="3"/>
        <v>127.12895</v>
      </c>
      <c r="F236" s="23"/>
      <c r="G236" s="36"/>
    </row>
    <row r="237" spans="1:7" x14ac:dyDescent="0.25">
      <c r="A237" s="37">
        <v>12896</v>
      </c>
      <c r="B237" s="37" t="s">
        <v>875</v>
      </c>
      <c r="C237" s="41">
        <v>1</v>
      </c>
      <c r="D237" s="42">
        <v>40</v>
      </c>
      <c r="E237" s="42">
        <f t="shared" si="3"/>
        <v>78.233199999999997</v>
      </c>
      <c r="F237" s="23"/>
      <c r="G237" s="36"/>
    </row>
    <row r="238" spans="1:7" x14ac:dyDescent="0.25">
      <c r="A238" s="37">
        <v>12897</v>
      </c>
      <c r="B238" s="37" t="s">
        <v>876</v>
      </c>
      <c r="C238" s="41">
        <v>1</v>
      </c>
      <c r="D238" s="42">
        <v>16</v>
      </c>
      <c r="E238" s="42">
        <f t="shared" si="3"/>
        <v>31.293279999999999</v>
      </c>
      <c r="F238" s="23"/>
      <c r="G238" s="36"/>
    </row>
    <row r="239" spans="1:7" x14ac:dyDescent="0.25">
      <c r="A239" s="37">
        <v>12898</v>
      </c>
      <c r="B239" s="37" t="s">
        <v>877</v>
      </c>
      <c r="C239" s="41">
        <v>1</v>
      </c>
      <c r="D239" s="42">
        <v>20</v>
      </c>
      <c r="E239" s="42">
        <f t="shared" si="3"/>
        <v>39.116599999999998</v>
      </c>
      <c r="F239" s="23"/>
      <c r="G239" s="36"/>
    </row>
    <row r="240" spans="1:7" x14ac:dyDescent="0.25">
      <c r="A240" s="37">
        <v>12899</v>
      </c>
      <c r="B240" s="37" t="s">
        <v>878</v>
      </c>
      <c r="C240" s="41">
        <v>1</v>
      </c>
      <c r="D240" s="42">
        <v>15</v>
      </c>
      <c r="E240" s="42">
        <f t="shared" si="3"/>
        <v>29.33745</v>
      </c>
      <c r="F240" s="23"/>
      <c r="G240" s="36"/>
    </row>
    <row r="241" spans="1:7" x14ac:dyDescent="0.25">
      <c r="A241" s="37">
        <v>12900</v>
      </c>
      <c r="B241" s="37" t="s">
        <v>879</v>
      </c>
      <c r="C241" s="41">
        <v>1</v>
      </c>
      <c r="D241" s="42">
        <v>10</v>
      </c>
      <c r="E241" s="42">
        <f t="shared" si="3"/>
        <v>19.558299999999999</v>
      </c>
      <c r="F241" s="23"/>
      <c r="G241" s="36"/>
    </row>
    <row r="242" spans="1:7" x14ac:dyDescent="0.25">
      <c r="A242" s="37">
        <v>12901</v>
      </c>
      <c r="B242" s="37" t="s">
        <v>880</v>
      </c>
      <c r="C242" s="41">
        <v>1</v>
      </c>
      <c r="D242" s="42">
        <v>15</v>
      </c>
      <c r="E242" s="42">
        <f t="shared" si="3"/>
        <v>29.33745</v>
      </c>
      <c r="F242" s="23"/>
      <c r="G242" s="36"/>
    </row>
    <row r="243" spans="1:7" x14ac:dyDescent="0.25">
      <c r="A243" s="37">
        <v>12902</v>
      </c>
      <c r="B243" s="37" t="s">
        <v>881</v>
      </c>
      <c r="C243" s="41">
        <v>1</v>
      </c>
      <c r="D243" s="42">
        <v>15</v>
      </c>
      <c r="E243" s="42">
        <f t="shared" si="3"/>
        <v>29.33745</v>
      </c>
      <c r="F243" s="23"/>
      <c r="G243" s="36"/>
    </row>
    <row r="244" spans="1:7" x14ac:dyDescent="0.25">
      <c r="A244" s="37">
        <v>12903</v>
      </c>
      <c r="B244" s="37" t="s">
        <v>882</v>
      </c>
      <c r="C244" s="41">
        <v>1</v>
      </c>
      <c r="D244" s="42">
        <v>15</v>
      </c>
      <c r="E244" s="42">
        <f t="shared" si="3"/>
        <v>29.33745</v>
      </c>
      <c r="F244" s="23"/>
      <c r="G244" s="36"/>
    </row>
    <row r="245" spans="1:7" x14ac:dyDescent="0.25">
      <c r="A245" s="37">
        <v>12904</v>
      </c>
      <c r="B245" s="37" t="s">
        <v>883</v>
      </c>
      <c r="C245" s="41">
        <v>1</v>
      </c>
      <c r="D245" s="42">
        <v>15</v>
      </c>
      <c r="E245" s="42">
        <f t="shared" si="3"/>
        <v>29.33745</v>
      </c>
      <c r="F245" s="23"/>
      <c r="G245" s="36"/>
    </row>
    <row r="246" spans="1:7" x14ac:dyDescent="0.25">
      <c r="A246" s="37">
        <v>12905</v>
      </c>
      <c r="B246" s="37" t="s">
        <v>884</v>
      </c>
      <c r="C246" s="41">
        <v>1</v>
      </c>
      <c r="D246" s="42">
        <v>15</v>
      </c>
      <c r="E246" s="42">
        <f t="shared" si="3"/>
        <v>29.33745</v>
      </c>
      <c r="F246" s="23"/>
      <c r="G246" s="36"/>
    </row>
    <row r="247" spans="1:7" x14ac:dyDescent="0.25">
      <c r="A247" s="37">
        <v>12906</v>
      </c>
      <c r="B247" s="37" t="s">
        <v>885</v>
      </c>
      <c r="C247" s="41">
        <v>1</v>
      </c>
      <c r="D247" s="42">
        <v>15</v>
      </c>
      <c r="E247" s="42">
        <f t="shared" si="3"/>
        <v>29.33745</v>
      </c>
      <c r="F247" s="23"/>
      <c r="G247" s="36"/>
    </row>
    <row r="248" spans="1:7" x14ac:dyDescent="0.25">
      <c r="A248" s="37">
        <v>12907</v>
      </c>
      <c r="B248" s="37" t="s">
        <v>886</v>
      </c>
      <c r="C248" s="41">
        <v>1</v>
      </c>
      <c r="D248" s="42">
        <v>10</v>
      </c>
      <c r="E248" s="42">
        <f t="shared" si="3"/>
        <v>19.558299999999999</v>
      </c>
      <c r="F248" s="23"/>
      <c r="G248" s="36"/>
    </row>
    <row r="249" spans="1:7" x14ac:dyDescent="0.25">
      <c r="A249" s="37">
        <v>12908</v>
      </c>
      <c r="B249" s="37" t="s">
        <v>887</v>
      </c>
      <c r="C249" s="41">
        <v>1</v>
      </c>
      <c r="D249" s="42">
        <v>50</v>
      </c>
      <c r="E249" s="42">
        <f t="shared" si="3"/>
        <v>97.791499999999999</v>
      </c>
      <c r="F249" s="23"/>
      <c r="G249" s="36"/>
    </row>
    <row r="250" spans="1:7" x14ac:dyDescent="0.25">
      <c r="A250" s="37">
        <v>12909</v>
      </c>
      <c r="B250" s="37" t="s">
        <v>888</v>
      </c>
      <c r="C250" s="41">
        <v>1</v>
      </c>
      <c r="D250" s="42">
        <v>65</v>
      </c>
      <c r="E250" s="42">
        <f t="shared" si="3"/>
        <v>127.12895</v>
      </c>
      <c r="F250" s="23"/>
      <c r="G250" s="36"/>
    </row>
    <row r="251" spans="1:7" x14ac:dyDescent="0.25">
      <c r="A251" s="37">
        <v>12910</v>
      </c>
      <c r="B251" s="37" t="s">
        <v>889</v>
      </c>
      <c r="C251" s="41">
        <v>1</v>
      </c>
      <c r="D251" s="42">
        <v>20</v>
      </c>
      <c r="E251" s="42">
        <f t="shared" si="3"/>
        <v>39.116599999999998</v>
      </c>
      <c r="F251" s="23"/>
      <c r="G251" s="36"/>
    </row>
    <row r="252" spans="1:7" x14ac:dyDescent="0.25">
      <c r="A252" s="37">
        <v>12911</v>
      </c>
      <c r="B252" s="37" t="s">
        <v>890</v>
      </c>
      <c r="C252" s="41">
        <v>1</v>
      </c>
      <c r="D252" s="42">
        <v>10</v>
      </c>
      <c r="E252" s="42">
        <f t="shared" si="3"/>
        <v>19.558299999999999</v>
      </c>
      <c r="F252" s="23"/>
      <c r="G252" s="36"/>
    </row>
    <row r="253" spans="1:7" ht="15.75" customHeight="1" x14ac:dyDescent="0.25">
      <c r="A253" s="37"/>
      <c r="B253" s="32" t="s">
        <v>861</v>
      </c>
      <c r="C253" s="24"/>
      <c r="D253" s="38"/>
      <c r="E253" s="42">
        <f t="shared" si="3"/>
        <v>0</v>
      </c>
      <c r="F253" s="23"/>
      <c r="G253" s="36"/>
    </row>
    <row r="254" spans="1:7" x14ac:dyDescent="0.25">
      <c r="A254" s="37">
        <v>12967</v>
      </c>
      <c r="B254" s="37" t="s">
        <v>891</v>
      </c>
      <c r="C254" s="41">
        <v>1</v>
      </c>
      <c r="D254" s="42">
        <v>50</v>
      </c>
      <c r="E254" s="42">
        <f t="shared" si="3"/>
        <v>97.791499999999999</v>
      </c>
      <c r="F254" s="23"/>
      <c r="G254" s="36"/>
    </row>
    <row r="255" spans="1:7" x14ac:dyDescent="0.25">
      <c r="A255" s="37">
        <v>12968</v>
      </c>
      <c r="B255" s="37" t="s">
        <v>892</v>
      </c>
      <c r="C255" s="41">
        <v>1</v>
      </c>
      <c r="D255" s="42">
        <v>30</v>
      </c>
      <c r="E255" s="42">
        <f t="shared" si="3"/>
        <v>58.674900000000001</v>
      </c>
      <c r="F255" s="23"/>
      <c r="G255" s="36"/>
    </row>
    <row r="256" spans="1:7" x14ac:dyDescent="0.25">
      <c r="A256" s="37">
        <v>12969</v>
      </c>
      <c r="B256" s="37" t="s">
        <v>893</v>
      </c>
      <c r="C256" s="41">
        <v>1</v>
      </c>
      <c r="D256" s="42">
        <v>30</v>
      </c>
      <c r="E256" s="42">
        <f t="shared" si="3"/>
        <v>58.674900000000001</v>
      </c>
      <c r="F256" s="23"/>
      <c r="G256" s="36"/>
    </row>
    <row r="257" spans="1:7" x14ac:dyDescent="0.25">
      <c r="A257" s="37">
        <v>12970</v>
      </c>
      <c r="B257" s="37" t="s">
        <v>894</v>
      </c>
      <c r="C257" s="41">
        <v>1</v>
      </c>
      <c r="D257" s="42">
        <v>40</v>
      </c>
      <c r="E257" s="42">
        <f t="shared" si="3"/>
        <v>78.233199999999997</v>
      </c>
      <c r="F257" s="23"/>
      <c r="G257" s="36"/>
    </row>
    <row r="258" spans="1:7" ht="18.75" x14ac:dyDescent="0.25">
      <c r="A258" s="37"/>
      <c r="B258" s="32" t="s">
        <v>905</v>
      </c>
      <c r="C258" s="24"/>
      <c r="D258" s="38"/>
      <c r="E258" s="42"/>
      <c r="F258" s="23"/>
      <c r="G258" s="36"/>
    </row>
    <row r="259" spans="1:7" x14ac:dyDescent="0.25">
      <c r="A259" s="37">
        <v>12959</v>
      </c>
      <c r="B259" s="37" t="s">
        <v>895</v>
      </c>
      <c r="C259" s="41">
        <v>1</v>
      </c>
      <c r="D259" s="42">
        <v>85</v>
      </c>
      <c r="E259" s="42">
        <f t="shared" si="3"/>
        <v>166.24555000000001</v>
      </c>
      <c r="F259" s="23"/>
      <c r="G259" s="36"/>
    </row>
    <row r="260" spans="1:7" x14ac:dyDescent="0.25">
      <c r="A260" s="37">
        <v>12960</v>
      </c>
      <c r="B260" s="37" t="s">
        <v>896</v>
      </c>
      <c r="C260" s="41">
        <v>1</v>
      </c>
      <c r="D260" s="42">
        <v>95</v>
      </c>
      <c r="E260" s="42">
        <f t="shared" si="3"/>
        <v>185.80384999999998</v>
      </c>
      <c r="F260" s="23"/>
      <c r="G260" s="36"/>
    </row>
    <row r="261" spans="1:7" x14ac:dyDescent="0.25">
      <c r="A261" s="37">
        <v>12961</v>
      </c>
      <c r="B261" s="37" t="s">
        <v>897</v>
      </c>
      <c r="C261" s="41">
        <v>1</v>
      </c>
      <c r="D261" s="42">
        <v>110</v>
      </c>
      <c r="E261" s="42">
        <f t="shared" si="3"/>
        <v>215.1413</v>
      </c>
      <c r="F261" s="23"/>
      <c r="G261" s="36"/>
    </row>
    <row r="262" spans="1:7" x14ac:dyDescent="0.25">
      <c r="A262" s="37">
        <v>12962</v>
      </c>
      <c r="B262" s="37" t="s">
        <v>898</v>
      </c>
      <c r="C262" s="41">
        <v>1</v>
      </c>
      <c r="D262" s="42">
        <v>70</v>
      </c>
      <c r="E262" s="42">
        <f t="shared" si="3"/>
        <v>136.90809999999999</v>
      </c>
      <c r="F262" s="23"/>
      <c r="G262" s="36"/>
    </row>
    <row r="263" spans="1:7" x14ac:dyDescent="0.25">
      <c r="A263" s="37">
        <v>12963</v>
      </c>
      <c r="B263" s="37" t="s">
        <v>899</v>
      </c>
      <c r="C263" s="41">
        <v>1</v>
      </c>
      <c r="D263" s="42">
        <v>70</v>
      </c>
      <c r="E263" s="42">
        <f t="shared" si="3"/>
        <v>136.90809999999999</v>
      </c>
      <c r="F263" s="23"/>
      <c r="G263" s="36"/>
    </row>
    <row r="264" spans="1:7" x14ac:dyDescent="0.25">
      <c r="A264" s="37">
        <v>12964</v>
      </c>
      <c r="B264" s="37" t="s">
        <v>900</v>
      </c>
      <c r="C264" s="41">
        <v>1</v>
      </c>
      <c r="D264" s="42">
        <v>40</v>
      </c>
      <c r="E264" s="42">
        <f t="shared" si="3"/>
        <v>78.233199999999997</v>
      </c>
      <c r="F264" s="23"/>
      <c r="G264" s="36"/>
    </row>
    <row r="265" spans="1:7" x14ac:dyDescent="0.25">
      <c r="A265" s="37">
        <v>12965</v>
      </c>
      <c r="B265" s="37" t="s">
        <v>901</v>
      </c>
      <c r="C265" s="41">
        <v>1</v>
      </c>
      <c r="D265" s="42">
        <v>200</v>
      </c>
      <c r="E265" s="42">
        <f t="shared" ref="E265:E328" si="4">D265*1.95583</f>
        <v>391.166</v>
      </c>
      <c r="F265" s="23"/>
      <c r="G265" s="36"/>
    </row>
    <row r="266" spans="1:7" x14ac:dyDescent="0.25">
      <c r="A266" s="37">
        <v>12966</v>
      </c>
      <c r="B266" s="37" t="s">
        <v>902</v>
      </c>
      <c r="C266" s="41">
        <v>1</v>
      </c>
      <c r="D266" s="42">
        <v>30</v>
      </c>
      <c r="E266" s="42">
        <f t="shared" si="4"/>
        <v>58.674900000000001</v>
      </c>
      <c r="F266" s="23"/>
      <c r="G266" s="36"/>
    </row>
    <row r="267" spans="1:7" ht="18.75" x14ac:dyDescent="0.25">
      <c r="A267" s="37"/>
      <c r="B267" s="32" t="s">
        <v>906</v>
      </c>
      <c r="C267" s="24"/>
      <c r="D267" s="38"/>
      <c r="E267" s="42"/>
      <c r="F267" s="23"/>
      <c r="G267" s="36"/>
    </row>
    <row r="268" spans="1:7" x14ac:dyDescent="0.25">
      <c r="A268" s="37">
        <v>12934</v>
      </c>
      <c r="B268" s="37" t="s">
        <v>903</v>
      </c>
      <c r="C268" s="41">
        <v>1</v>
      </c>
      <c r="D268" s="42">
        <v>55</v>
      </c>
      <c r="E268" s="42">
        <f t="shared" si="4"/>
        <v>107.57065</v>
      </c>
      <c r="F268" s="23"/>
      <c r="G268" s="36"/>
    </row>
    <row r="269" spans="1:7" x14ac:dyDescent="0.25">
      <c r="A269" s="37">
        <v>12935</v>
      </c>
      <c r="B269" s="37" t="s">
        <v>904</v>
      </c>
      <c r="C269" s="41">
        <v>1</v>
      </c>
      <c r="D269" s="42">
        <v>45</v>
      </c>
      <c r="E269" s="42">
        <f t="shared" si="4"/>
        <v>88.012349999999998</v>
      </c>
      <c r="F269" s="23"/>
      <c r="G269" s="36"/>
    </row>
    <row r="270" spans="1:7" ht="18.75" x14ac:dyDescent="0.25">
      <c r="A270" s="37"/>
      <c r="B270" s="32" t="s">
        <v>907</v>
      </c>
      <c r="C270" s="37"/>
      <c r="D270" s="42"/>
      <c r="E270" s="42"/>
      <c r="F270" s="23"/>
      <c r="G270" s="36"/>
    </row>
    <row r="271" spans="1:7" x14ac:dyDescent="0.25">
      <c r="A271" s="37">
        <v>12781</v>
      </c>
      <c r="B271" s="37" t="s">
        <v>719</v>
      </c>
      <c r="C271" s="41">
        <v>1</v>
      </c>
      <c r="D271" s="42">
        <v>180</v>
      </c>
      <c r="E271" s="42">
        <f t="shared" si="4"/>
        <v>352.04939999999999</v>
      </c>
      <c r="F271" s="23"/>
      <c r="G271" s="36"/>
    </row>
    <row r="272" spans="1:7" x14ac:dyDescent="0.25">
      <c r="A272" s="37">
        <v>12726</v>
      </c>
      <c r="B272" s="37" t="s">
        <v>277</v>
      </c>
      <c r="C272" s="41">
        <v>1</v>
      </c>
      <c r="D272" s="42">
        <v>50</v>
      </c>
      <c r="E272" s="42">
        <f t="shared" si="4"/>
        <v>97.791499999999999</v>
      </c>
      <c r="F272" s="23"/>
      <c r="G272" s="36"/>
    </row>
    <row r="273" spans="1:7" x14ac:dyDescent="0.25">
      <c r="A273" s="37">
        <v>12634</v>
      </c>
      <c r="B273" s="37" t="s">
        <v>278</v>
      </c>
      <c r="C273" s="41">
        <v>1</v>
      </c>
      <c r="D273" s="42">
        <v>50</v>
      </c>
      <c r="E273" s="42">
        <f t="shared" si="4"/>
        <v>97.791499999999999</v>
      </c>
      <c r="F273" s="23"/>
      <c r="G273" s="36"/>
    </row>
    <row r="274" spans="1:7" x14ac:dyDescent="0.25">
      <c r="A274" s="37">
        <v>12635</v>
      </c>
      <c r="B274" s="37" t="s">
        <v>279</v>
      </c>
      <c r="C274" s="41">
        <v>1</v>
      </c>
      <c r="D274" s="42">
        <v>31</v>
      </c>
      <c r="E274" s="42">
        <f t="shared" si="4"/>
        <v>60.63073</v>
      </c>
      <c r="F274" s="23"/>
      <c r="G274" s="36"/>
    </row>
    <row r="275" spans="1:7" x14ac:dyDescent="0.25">
      <c r="A275" s="37">
        <v>12636</v>
      </c>
      <c r="B275" s="37" t="s">
        <v>151</v>
      </c>
      <c r="C275" s="41">
        <v>1</v>
      </c>
      <c r="D275" s="42">
        <v>31</v>
      </c>
      <c r="E275" s="42">
        <f t="shared" si="4"/>
        <v>60.63073</v>
      </c>
      <c r="F275" s="23"/>
      <c r="G275" s="36"/>
    </row>
    <row r="276" spans="1:7" x14ac:dyDescent="0.25">
      <c r="A276" s="37">
        <v>12637</v>
      </c>
      <c r="B276" s="37" t="s">
        <v>152</v>
      </c>
      <c r="C276" s="41">
        <v>1</v>
      </c>
      <c r="D276" s="42">
        <v>31</v>
      </c>
      <c r="E276" s="42">
        <f t="shared" si="4"/>
        <v>60.63073</v>
      </c>
      <c r="F276" s="23"/>
      <c r="G276" s="36"/>
    </row>
    <row r="277" spans="1:7" x14ac:dyDescent="0.25">
      <c r="A277" s="37">
        <v>12638</v>
      </c>
      <c r="B277" s="37" t="s">
        <v>153</v>
      </c>
      <c r="C277" s="41">
        <v>1</v>
      </c>
      <c r="D277" s="42">
        <v>31</v>
      </c>
      <c r="E277" s="42">
        <f t="shared" si="4"/>
        <v>60.63073</v>
      </c>
      <c r="F277" s="23"/>
      <c r="G277" s="36"/>
    </row>
    <row r="278" spans="1:7" x14ac:dyDescent="0.25">
      <c r="A278" s="37">
        <v>12639</v>
      </c>
      <c r="B278" s="37" t="s">
        <v>154</v>
      </c>
      <c r="C278" s="41">
        <v>1</v>
      </c>
      <c r="D278" s="42">
        <v>31</v>
      </c>
      <c r="E278" s="42">
        <f t="shared" si="4"/>
        <v>60.63073</v>
      </c>
      <c r="F278" s="23"/>
      <c r="G278" s="36"/>
    </row>
    <row r="279" spans="1:7" x14ac:dyDescent="0.25">
      <c r="A279" s="37">
        <v>12640</v>
      </c>
      <c r="B279" s="37" t="s">
        <v>155</v>
      </c>
      <c r="C279" s="41">
        <v>1</v>
      </c>
      <c r="D279" s="42">
        <v>25.5</v>
      </c>
      <c r="E279" s="42">
        <f t="shared" si="4"/>
        <v>49.873664999999995</v>
      </c>
      <c r="F279" s="23"/>
      <c r="G279" s="36"/>
    </row>
    <row r="280" spans="1:7" x14ac:dyDescent="0.25">
      <c r="A280" s="37">
        <v>12641</v>
      </c>
      <c r="B280" s="37" t="s">
        <v>156</v>
      </c>
      <c r="C280" s="41">
        <v>1</v>
      </c>
      <c r="D280" s="42">
        <v>31</v>
      </c>
      <c r="E280" s="42">
        <f t="shared" si="4"/>
        <v>60.63073</v>
      </c>
      <c r="F280" s="23"/>
      <c r="G280" s="36"/>
    </row>
    <row r="281" spans="1:7" x14ac:dyDescent="0.25">
      <c r="A281" s="37">
        <v>12642</v>
      </c>
      <c r="B281" s="37" t="s">
        <v>280</v>
      </c>
      <c r="C281" s="41">
        <v>1</v>
      </c>
      <c r="D281" s="42">
        <v>60.5</v>
      </c>
      <c r="E281" s="42">
        <f t="shared" si="4"/>
        <v>118.327715</v>
      </c>
      <c r="F281" s="23"/>
      <c r="G281" s="36"/>
    </row>
    <row r="282" spans="1:7" x14ac:dyDescent="0.25">
      <c r="A282" s="37">
        <v>12643</v>
      </c>
      <c r="B282" s="37" t="s">
        <v>281</v>
      </c>
      <c r="C282" s="41">
        <v>1</v>
      </c>
      <c r="D282" s="42">
        <v>22</v>
      </c>
      <c r="E282" s="42">
        <f t="shared" si="4"/>
        <v>43.028259999999996</v>
      </c>
      <c r="F282" s="23"/>
      <c r="G282" s="36"/>
    </row>
    <row r="283" spans="1:7" x14ac:dyDescent="0.25">
      <c r="A283" s="37">
        <v>12644</v>
      </c>
      <c r="B283" s="37" t="s">
        <v>157</v>
      </c>
      <c r="C283" s="41">
        <v>1</v>
      </c>
      <c r="D283" s="42">
        <v>31</v>
      </c>
      <c r="E283" s="42">
        <f t="shared" si="4"/>
        <v>60.63073</v>
      </c>
      <c r="F283" s="23"/>
      <c r="G283" s="36"/>
    </row>
    <row r="284" spans="1:7" x14ac:dyDescent="0.25">
      <c r="A284" s="37">
        <v>12645</v>
      </c>
      <c r="B284" s="37" t="s">
        <v>282</v>
      </c>
      <c r="C284" s="41">
        <v>1</v>
      </c>
      <c r="D284" s="42">
        <v>248</v>
      </c>
      <c r="E284" s="42">
        <f t="shared" si="4"/>
        <v>485.04584</v>
      </c>
      <c r="F284" s="23"/>
      <c r="G284" s="36"/>
    </row>
    <row r="285" spans="1:7" x14ac:dyDescent="0.25">
      <c r="A285" s="37">
        <v>12646</v>
      </c>
      <c r="B285" s="37" t="s">
        <v>283</v>
      </c>
      <c r="C285" s="41">
        <v>1</v>
      </c>
      <c r="D285" s="42">
        <v>20.5</v>
      </c>
      <c r="E285" s="42">
        <f t="shared" si="4"/>
        <v>40.094515000000001</v>
      </c>
      <c r="F285" s="23"/>
      <c r="G285" s="36"/>
    </row>
    <row r="286" spans="1:7" x14ac:dyDescent="0.25">
      <c r="A286" s="37">
        <v>12647</v>
      </c>
      <c r="B286" s="37" t="s">
        <v>158</v>
      </c>
      <c r="C286" s="41">
        <v>1</v>
      </c>
      <c r="D286" s="42">
        <v>42</v>
      </c>
      <c r="E286" s="42">
        <f t="shared" si="4"/>
        <v>82.144859999999994</v>
      </c>
      <c r="F286" s="23"/>
      <c r="G286" s="36"/>
    </row>
    <row r="287" spans="1:7" x14ac:dyDescent="0.25">
      <c r="A287" s="37">
        <v>12648</v>
      </c>
      <c r="B287" s="37" t="s">
        <v>284</v>
      </c>
      <c r="C287" s="41">
        <v>1</v>
      </c>
      <c r="D287" s="42">
        <v>20.5</v>
      </c>
      <c r="E287" s="42">
        <f t="shared" si="4"/>
        <v>40.094515000000001</v>
      </c>
      <c r="F287" s="23"/>
      <c r="G287" s="36"/>
    </row>
    <row r="288" spans="1:7" x14ac:dyDescent="0.25">
      <c r="A288" s="37">
        <v>12649</v>
      </c>
      <c r="B288" s="37" t="s">
        <v>159</v>
      </c>
      <c r="C288" s="41">
        <v>1</v>
      </c>
      <c r="D288" s="42">
        <v>42</v>
      </c>
      <c r="E288" s="42">
        <f t="shared" si="4"/>
        <v>82.144859999999994</v>
      </c>
      <c r="F288" s="23"/>
      <c r="G288" s="36"/>
    </row>
    <row r="289" spans="1:7" x14ac:dyDescent="0.25">
      <c r="A289" s="37">
        <v>12650</v>
      </c>
      <c r="B289" s="37" t="s">
        <v>160</v>
      </c>
      <c r="C289" s="41">
        <v>1</v>
      </c>
      <c r="D289" s="42">
        <v>31</v>
      </c>
      <c r="E289" s="42">
        <f t="shared" si="4"/>
        <v>60.63073</v>
      </c>
      <c r="F289" s="23"/>
      <c r="G289" s="36"/>
    </row>
    <row r="290" spans="1:7" x14ac:dyDescent="0.25">
      <c r="A290" s="37">
        <v>12651</v>
      </c>
      <c r="B290" s="37" t="s">
        <v>161</v>
      </c>
      <c r="C290" s="41">
        <v>1</v>
      </c>
      <c r="D290" s="42">
        <v>123</v>
      </c>
      <c r="E290" s="42">
        <f t="shared" si="4"/>
        <v>240.56709000000001</v>
      </c>
      <c r="F290" s="23"/>
      <c r="G290" s="36"/>
    </row>
    <row r="291" spans="1:7" x14ac:dyDescent="0.25">
      <c r="A291" s="37">
        <v>12652</v>
      </c>
      <c r="B291" s="37" t="s">
        <v>162</v>
      </c>
      <c r="C291" s="41">
        <v>1</v>
      </c>
      <c r="D291" s="42">
        <v>159</v>
      </c>
      <c r="E291" s="42">
        <f t="shared" si="4"/>
        <v>310.97696999999999</v>
      </c>
      <c r="F291" s="23"/>
      <c r="G291" s="36"/>
    </row>
    <row r="292" spans="1:7" x14ac:dyDescent="0.25">
      <c r="A292" s="37">
        <v>12653</v>
      </c>
      <c r="B292" s="37" t="s">
        <v>163</v>
      </c>
      <c r="C292" s="41">
        <v>1</v>
      </c>
      <c r="D292" s="42">
        <v>245.5</v>
      </c>
      <c r="E292" s="42">
        <f t="shared" si="4"/>
        <v>480.15626499999996</v>
      </c>
      <c r="F292" s="23"/>
      <c r="G292" s="36"/>
    </row>
    <row r="293" spans="1:7" x14ac:dyDescent="0.25">
      <c r="A293" s="37">
        <v>12654</v>
      </c>
      <c r="B293" s="37" t="s">
        <v>164</v>
      </c>
      <c r="C293" s="41">
        <v>1</v>
      </c>
      <c r="D293" s="42">
        <v>185</v>
      </c>
      <c r="E293" s="42">
        <f t="shared" si="4"/>
        <v>361.82855000000001</v>
      </c>
      <c r="F293" s="23"/>
      <c r="G293" s="36"/>
    </row>
    <row r="294" spans="1:7" x14ac:dyDescent="0.25">
      <c r="A294" s="37">
        <v>12655</v>
      </c>
      <c r="B294" s="37" t="s">
        <v>165</v>
      </c>
      <c r="C294" s="41">
        <v>1</v>
      </c>
      <c r="D294" s="42">
        <v>185</v>
      </c>
      <c r="E294" s="42">
        <f t="shared" si="4"/>
        <v>361.82855000000001</v>
      </c>
      <c r="F294" s="23"/>
      <c r="G294" s="36"/>
    </row>
    <row r="295" spans="1:7" x14ac:dyDescent="0.25">
      <c r="A295" s="37">
        <v>12656</v>
      </c>
      <c r="B295" s="37" t="s">
        <v>166</v>
      </c>
      <c r="C295" s="41">
        <v>1</v>
      </c>
      <c r="D295" s="42">
        <v>102.5</v>
      </c>
      <c r="E295" s="42">
        <f t="shared" si="4"/>
        <v>200.47257500000001</v>
      </c>
      <c r="F295" s="23"/>
      <c r="G295" s="36"/>
    </row>
    <row r="296" spans="1:7" x14ac:dyDescent="0.25">
      <c r="A296" s="37">
        <v>12657</v>
      </c>
      <c r="B296" s="37" t="s">
        <v>285</v>
      </c>
      <c r="C296" s="41">
        <v>1</v>
      </c>
      <c r="D296" s="42">
        <v>46.5</v>
      </c>
      <c r="E296" s="42">
        <f t="shared" si="4"/>
        <v>90.946095</v>
      </c>
      <c r="F296" s="23"/>
      <c r="G296" s="36"/>
    </row>
    <row r="297" spans="1:7" x14ac:dyDescent="0.25">
      <c r="A297" s="37">
        <v>12658</v>
      </c>
      <c r="B297" s="37" t="s">
        <v>286</v>
      </c>
      <c r="C297" s="41">
        <v>1</v>
      </c>
      <c r="D297" s="42">
        <v>30.8</v>
      </c>
      <c r="E297" s="42">
        <f t="shared" si="4"/>
        <v>60.239564000000001</v>
      </c>
      <c r="F297" s="23"/>
      <c r="G297" s="36"/>
    </row>
    <row r="298" spans="1:7" x14ac:dyDescent="0.25">
      <c r="A298" s="37">
        <v>12659</v>
      </c>
      <c r="B298" s="37" t="s">
        <v>167</v>
      </c>
      <c r="C298" s="41">
        <v>1</v>
      </c>
      <c r="D298" s="42">
        <v>30.8</v>
      </c>
      <c r="E298" s="42">
        <f t="shared" si="4"/>
        <v>60.239564000000001</v>
      </c>
      <c r="F298" s="23"/>
      <c r="G298" s="36"/>
    </row>
    <row r="299" spans="1:7" x14ac:dyDescent="0.25">
      <c r="A299" s="37">
        <v>12660</v>
      </c>
      <c r="B299" s="37" t="s">
        <v>168</v>
      </c>
      <c r="C299" s="41">
        <v>1</v>
      </c>
      <c r="D299" s="42">
        <v>30.8</v>
      </c>
      <c r="E299" s="42">
        <f t="shared" si="4"/>
        <v>60.239564000000001</v>
      </c>
      <c r="F299" s="23"/>
      <c r="G299" s="36"/>
    </row>
    <row r="300" spans="1:7" x14ac:dyDescent="0.25">
      <c r="A300" s="37">
        <v>12661</v>
      </c>
      <c r="B300" s="37" t="s">
        <v>287</v>
      </c>
      <c r="C300" s="41">
        <v>1</v>
      </c>
      <c r="D300" s="42">
        <v>30.8</v>
      </c>
      <c r="E300" s="42">
        <f t="shared" si="4"/>
        <v>60.239564000000001</v>
      </c>
      <c r="F300" s="23"/>
      <c r="G300" s="36"/>
    </row>
    <row r="301" spans="1:7" x14ac:dyDescent="0.25">
      <c r="A301" s="37">
        <v>12662</v>
      </c>
      <c r="B301" s="37" t="s">
        <v>288</v>
      </c>
      <c r="C301" s="41">
        <v>1</v>
      </c>
      <c r="D301" s="42">
        <v>44</v>
      </c>
      <c r="E301" s="42">
        <f t="shared" si="4"/>
        <v>86.056519999999992</v>
      </c>
      <c r="F301" s="23"/>
      <c r="G301" s="36"/>
    </row>
    <row r="302" spans="1:7" x14ac:dyDescent="0.25">
      <c r="A302" s="37">
        <v>12663</v>
      </c>
      <c r="B302" s="37" t="s">
        <v>289</v>
      </c>
      <c r="C302" s="41">
        <v>1</v>
      </c>
      <c r="D302" s="42">
        <v>22</v>
      </c>
      <c r="E302" s="42">
        <f t="shared" si="4"/>
        <v>43.028259999999996</v>
      </c>
      <c r="F302" s="23"/>
      <c r="G302" s="36"/>
    </row>
    <row r="303" spans="1:7" x14ac:dyDescent="0.25">
      <c r="A303" s="37">
        <v>12664</v>
      </c>
      <c r="B303" s="37" t="s">
        <v>169</v>
      </c>
      <c r="C303" s="41">
        <v>1</v>
      </c>
      <c r="D303" s="42">
        <v>102</v>
      </c>
      <c r="E303" s="42">
        <f t="shared" si="4"/>
        <v>199.49465999999998</v>
      </c>
      <c r="F303" s="23"/>
      <c r="G303" s="36"/>
    </row>
    <row r="304" spans="1:7" x14ac:dyDescent="0.25">
      <c r="A304" s="37">
        <v>12665</v>
      </c>
      <c r="B304" s="37" t="s">
        <v>170</v>
      </c>
      <c r="C304" s="41">
        <v>1</v>
      </c>
      <c r="D304" s="42">
        <v>75</v>
      </c>
      <c r="E304" s="42">
        <f t="shared" si="4"/>
        <v>146.68725000000001</v>
      </c>
      <c r="F304" s="23"/>
      <c r="G304" s="36"/>
    </row>
    <row r="305" spans="1:7" x14ac:dyDescent="0.25">
      <c r="A305" s="37">
        <v>12666</v>
      </c>
      <c r="B305" s="37" t="s">
        <v>171</v>
      </c>
      <c r="C305" s="41">
        <v>1</v>
      </c>
      <c r="D305" s="42">
        <v>102</v>
      </c>
      <c r="E305" s="42">
        <f t="shared" si="4"/>
        <v>199.49465999999998</v>
      </c>
      <c r="F305" s="23"/>
      <c r="G305" s="36"/>
    </row>
    <row r="306" spans="1:7" x14ac:dyDescent="0.25">
      <c r="A306" s="37">
        <v>12667</v>
      </c>
      <c r="B306" s="37" t="s">
        <v>172</v>
      </c>
      <c r="C306" s="41">
        <v>1</v>
      </c>
      <c r="D306" s="42">
        <v>85</v>
      </c>
      <c r="E306" s="42">
        <f t="shared" si="4"/>
        <v>166.24555000000001</v>
      </c>
      <c r="F306" s="23"/>
      <c r="G306" s="36"/>
    </row>
    <row r="307" spans="1:7" x14ac:dyDescent="0.25">
      <c r="A307" s="37">
        <v>12668</v>
      </c>
      <c r="B307" s="37" t="s">
        <v>173</v>
      </c>
      <c r="C307" s="41">
        <v>1</v>
      </c>
      <c r="D307" s="42">
        <v>85</v>
      </c>
      <c r="E307" s="42">
        <f t="shared" si="4"/>
        <v>166.24555000000001</v>
      </c>
      <c r="F307" s="23"/>
      <c r="G307" s="36"/>
    </row>
    <row r="308" spans="1:7" x14ac:dyDescent="0.25">
      <c r="A308" s="37">
        <v>12669</v>
      </c>
      <c r="B308" s="37" t="s">
        <v>174</v>
      </c>
      <c r="C308" s="41">
        <v>1</v>
      </c>
      <c r="D308" s="42">
        <v>75</v>
      </c>
      <c r="E308" s="42">
        <f t="shared" si="4"/>
        <v>146.68725000000001</v>
      </c>
      <c r="F308" s="23"/>
      <c r="G308" s="36"/>
    </row>
    <row r="309" spans="1:7" x14ac:dyDescent="0.25">
      <c r="A309" s="37">
        <v>12671</v>
      </c>
      <c r="B309" s="37" t="s">
        <v>175</v>
      </c>
      <c r="C309" s="41">
        <v>1</v>
      </c>
      <c r="D309" s="42">
        <v>77</v>
      </c>
      <c r="E309" s="42">
        <f t="shared" si="4"/>
        <v>150.59890999999999</v>
      </c>
      <c r="F309" s="23"/>
      <c r="G309" s="36"/>
    </row>
    <row r="310" spans="1:7" x14ac:dyDescent="0.25">
      <c r="A310" s="37">
        <v>12672</v>
      </c>
      <c r="B310" s="37" t="s">
        <v>176</v>
      </c>
      <c r="C310" s="41">
        <v>1</v>
      </c>
      <c r="D310" s="42">
        <v>77</v>
      </c>
      <c r="E310" s="42">
        <f t="shared" si="4"/>
        <v>150.59890999999999</v>
      </c>
      <c r="F310" s="23"/>
      <c r="G310" s="36"/>
    </row>
    <row r="311" spans="1:7" x14ac:dyDescent="0.25">
      <c r="A311" s="37">
        <v>12673</v>
      </c>
      <c r="B311" s="37" t="s">
        <v>177</v>
      </c>
      <c r="C311" s="41">
        <v>1</v>
      </c>
      <c r="D311" s="42">
        <v>56.5</v>
      </c>
      <c r="E311" s="42">
        <f t="shared" si="4"/>
        <v>110.504395</v>
      </c>
      <c r="F311" s="23"/>
      <c r="G311" s="36"/>
    </row>
    <row r="312" spans="1:7" x14ac:dyDescent="0.25">
      <c r="A312" s="37">
        <v>12674</v>
      </c>
      <c r="B312" s="37" t="s">
        <v>178</v>
      </c>
      <c r="C312" s="41">
        <v>1</v>
      </c>
      <c r="D312" s="42">
        <v>34</v>
      </c>
      <c r="E312" s="42">
        <f t="shared" si="4"/>
        <v>66.498220000000003</v>
      </c>
      <c r="F312" s="23"/>
      <c r="G312" s="36"/>
    </row>
    <row r="313" spans="1:7" x14ac:dyDescent="0.25">
      <c r="A313" s="37">
        <v>12675</v>
      </c>
      <c r="B313" s="37" t="s">
        <v>179</v>
      </c>
      <c r="C313" s="41">
        <v>1</v>
      </c>
      <c r="D313" s="42">
        <v>102</v>
      </c>
      <c r="E313" s="42">
        <f t="shared" si="4"/>
        <v>199.49465999999998</v>
      </c>
      <c r="F313" s="23"/>
      <c r="G313" s="36"/>
    </row>
    <row r="314" spans="1:7" x14ac:dyDescent="0.25">
      <c r="A314" s="37">
        <v>12676</v>
      </c>
      <c r="B314" s="37" t="s">
        <v>290</v>
      </c>
      <c r="C314" s="41">
        <v>1</v>
      </c>
      <c r="D314" s="42">
        <v>65</v>
      </c>
      <c r="E314" s="42">
        <f t="shared" si="4"/>
        <v>127.12895</v>
      </c>
      <c r="F314" s="23"/>
      <c r="G314" s="36"/>
    </row>
    <row r="315" spans="1:7" x14ac:dyDescent="0.25">
      <c r="A315" s="37">
        <v>12677</v>
      </c>
      <c r="B315" s="37" t="s">
        <v>291</v>
      </c>
      <c r="C315" s="41">
        <v>1</v>
      </c>
      <c r="D315" s="42">
        <v>98</v>
      </c>
      <c r="E315" s="42">
        <f t="shared" si="4"/>
        <v>191.67133999999999</v>
      </c>
      <c r="F315" s="23"/>
      <c r="G315" s="36"/>
    </row>
    <row r="316" spans="1:7" x14ac:dyDescent="0.25">
      <c r="A316" s="37">
        <v>12678</v>
      </c>
      <c r="B316" s="37" t="s">
        <v>292</v>
      </c>
      <c r="C316" s="41">
        <v>1</v>
      </c>
      <c r="D316" s="42">
        <v>164</v>
      </c>
      <c r="E316" s="42">
        <f t="shared" si="4"/>
        <v>320.75612000000001</v>
      </c>
      <c r="F316" s="23"/>
      <c r="G316" s="36"/>
    </row>
    <row r="317" spans="1:7" x14ac:dyDescent="0.25">
      <c r="A317" s="37">
        <v>12679</v>
      </c>
      <c r="B317" s="37" t="s">
        <v>180</v>
      </c>
      <c r="C317" s="41">
        <v>1</v>
      </c>
      <c r="D317" s="42">
        <v>39</v>
      </c>
      <c r="E317" s="42">
        <f t="shared" si="4"/>
        <v>76.277370000000005</v>
      </c>
      <c r="F317" s="23"/>
      <c r="G317" s="36"/>
    </row>
    <row r="318" spans="1:7" x14ac:dyDescent="0.25">
      <c r="A318" s="37">
        <v>12680</v>
      </c>
      <c r="B318" s="37" t="s">
        <v>181</v>
      </c>
      <c r="C318" s="41">
        <v>1</v>
      </c>
      <c r="D318" s="42">
        <v>18</v>
      </c>
      <c r="E318" s="42">
        <f t="shared" si="4"/>
        <v>35.204940000000001</v>
      </c>
      <c r="F318" s="23"/>
      <c r="G318" s="36"/>
    </row>
    <row r="319" spans="1:7" x14ac:dyDescent="0.25">
      <c r="A319" s="37">
        <v>12681</v>
      </c>
      <c r="B319" s="37" t="s">
        <v>182</v>
      </c>
      <c r="C319" s="41">
        <v>1</v>
      </c>
      <c r="D319" s="42">
        <v>18</v>
      </c>
      <c r="E319" s="42">
        <f t="shared" si="4"/>
        <v>35.204940000000001</v>
      </c>
      <c r="F319" s="23"/>
      <c r="G319" s="36"/>
    </row>
    <row r="320" spans="1:7" x14ac:dyDescent="0.25">
      <c r="A320" s="37">
        <v>12683</v>
      </c>
      <c r="B320" s="37" t="s">
        <v>293</v>
      </c>
      <c r="C320" s="41">
        <v>1</v>
      </c>
      <c r="D320" s="42">
        <v>185</v>
      </c>
      <c r="E320" s="42">
        <f t="shared" si="4"/>
        <v>361.82855000000001</v>
      </c>
      <c r="F320" s="23"/>
      <c r="G320" s="36"/>
    </row>
    <row r="321" spans="1:7" x14ac:dyDescent="0.25">
      <c r="A321" s="37">
        <v>12684</v>
      </c>
      <c r="B321" s="37" t="s">
        <v>183</v>
      </c>
      <c r="C321" s="41">
        <v>1</v>
      </c>
      <c r="D321" s="42">
        <v>18</v>
      </c>
      <c r="E321" s="42">
        <f t="shared" si="4"/>
        <v>35.204940000000001</v>
      </c>
      <c r="F321" s="23"/>
      <c r="G321" s="36"/>
    </row>
    <row r="322" spans="1:7" x14ac:dyDescent="0.25">
      <c r="A322" s="37">
        <v>12685</v>
      </c>
      <c r="B322" s="37" t="s">
        <v>294</v>
      </c>
      <c r="C322" s="41">
        <v>1</v>
      </c>
      <c r="D322" s="42">
        <v>185</v>
      </c>
      <c r="E322" s="42">
        <f t="shared" si="4"/>
        <v>361.82855000000001</v>
      </c>
      <c r="F322" s="23"/>
      <c r="G322" s="36"/>
    </row>
    <row r="323" spans="1:7" x14ac:dyDescent="0.25">
      <c r="A323" s="37">
        <v>12687</v>
      </c>
      <c r="B323" s="37" t="s">
        <v>184</v>
      </c>
      <c r="C323" s="41">
        <v>1</v>
      </c>
      <c r="D323" s="42">
        <v>40</v>
      </c>
      <c r="E323" s="42">
        <f t="shared" si="4"/>
        <v>78.233199999999997</v>
      </c>
      <c r="F323" s="23"/>
      <c r="G323" s="36"/>
    </row>
    <row r="324" spans="1:7" x14ac:dyDescent="0.25">
      <c r="A324" s="37">
        <v>12688</v>
      </c>
      <c r="B324" s="37" t="s">
        <v>185</v>
      </c>
      <c r="C324" s="41">
        <v>1</v>
      </c>
      <c r="D324" s="42">
        <v>25</v>
      </c>
      <c r="E324" s="42">
        <f t="shared" si="4"/>
        <v>48.89575</v>
      </c>
      <c r="F324" s="23"/>
      <c r="G324" s="36"/>
    </row>
    <row r="325" spans="1:7" x14ac:dyDescent="0.25">
      <c r="A325" s="37">
        <v>12690</v>
      </c>
      <c r="B325" s="37" t="s">
        <v>186</v>
      </c>
      <c r="C325" s="41">
        <v>1</v>
      </c>
      <c r="D325" s="42">
        <v>38</v>
      </c>
      <c r="E325" s="42">
        <f t="shared" si="4"/>
        <v>74.321539999999999</v>
      </c>
      <c r="F325" s="23"/>
      <c r="G325" s="36"/>
    </row>
    <row r="326" spans="1:7" x14ac:dyDescent="0.25">
      <c r="A326" s="37">
        <v>12692</v>
      </c>
      <c r="B326" s="37" t="s">
        <v>187</v>
      </c>
      <c r="C326" s="41">
        <v>1</v>
      </c>
      <c r="D326" s="42">
        <v>20</v>
      </c>
      <c r="E326" s="42">
        <f t="shared" si="4"/>
        <v>39.116599999999998</v>
      </c>
      <c r="F326" s="23"/>
      <c r="G326" s="36"/>
    </row>
    <row r="327" spans="1:7" x14ac:dyDescent="0.25">
      <c r="A327" s="37">
        <v>12693</v>
      </c>
      <c r="B327" s="37" t="s">
        <v>188</v>
      </c>
      <c r="C327" s="41">
        <v>1</v>
      </c>
      <c r="D327" s="42">
        <v>18</v>
      </c>
      <c r="E327" s="42">
        <f t="shared" si="4"/>
        <v>35.204940000000001</v>
      </c>
      <c r="F327" s="23"/>
      <c r="G327" s="36"/>
    </row>
    <row r="328" spans="1:7" x14ac:dyDescent="0.25">
      <c r="A328" s="37">
        <v>12695</v>
      </c>
      <c r="B328" s="37" t="s">
        <v>189</v>
      </c>
      <c r="C328" s="41">
        <v>1</v>
      </c>
      <c r="D328" s="42">
        <v>34</v>
      </c>
      <c r="E328" s="42">
        <f t="shared" si="4"/>
        <v>66.498220000000003</v>
      </c>
      <c r="F328" s="23"/>
      <c r="G328" s="36"/>
    </row>
    <row r="329" spans="1:7" x14ac:dyDescent="0.25">
      <c r="A329" s="37">
        <v>12696</v>
      </c>
      <c r="B329" s="37" t="s">
        <v>190</v>
      </c>
      <c r="C329" s="41">
        <v>1</v>
      </c>
      <c r="D329" s="42">
        <v>29</v>
      </c>
      <c r="E329" s="42">
        <f t="shared" ref="E329:E392" si="5">D329*1.95583</f>
        <v>56.719070000000002</v>
      </c>
      <c r="F329" s="23"/>
      <c r="G329" s="36"/>
    </row>
    <row r="330" spans="1:7" x14ac:dyDescent="0.25">
      <c r="A330" s="37">
        <v>12697</v>
      </c>
      <c r="B330" s="37" t="s">
        <v>191</v>
      </c>
      <c r="C330" s="41">
        <v>1</v>
      </c>
      <c r="D330" s="42">
        <v>52</v>
      </c>
      <c r="E330" s="42">
        <f t="shared" si="5"/>
        <v>101.70316</v>
      </c>
      <c r="F330" s="23"/>
      <c r="G330" s="36"/>
    </row>
    <row r="331" spans="1:7" x14ac:dyDescent="0.25">
      <c r="A331" s="37">
        <v>12698</v>
      </c>
      <c r="B331" s="37" t="s">
        <v>192</v>
      </c>
      <c r="C331" s="41">
        <v>1</v>
      </c>
      <c r="D331" s="42">
        <v>50</v>
      </c>
      <c r="E331" s="42">
        <f t="shared" si="5"/>
        <v>97.791499999999999</v>
      </c>
      <c r="F331" s="23"/>
      <c r="G331" s="36"/>
    </row>
    <row r="332" spans="1:7" x14ac:dyDescent="0.25">
      <c r="A332" s="37">
        <v>12699</v>
      </c>
      <c r="B332" s="37" t="s">
        <v>193</v>
      </c>
      <c r="C332" s="41">
        <v>1</v>
      </c>
      <c r="D332" s="42">
        <v>64</v>
      </c>
      <c r="E332" s="42">
        <f t="shared" si="5"/>
        <v>125.17312</v>
      </c>
      <c r="F332" s="23"/>
      <c r="G332" s="36"/>
    </row>
    <row r="333" spans="1:7" x14ac:dyDescent="0.25">
      <c r="A333" s="37">
        <v>12701</v>
      </c>
      <c r="B333" s="37" t="s">
        <v>194</v>
      </c>
      <c r="C333" s="41">
        <v>1</v>
      </c>
      <c r="D333" s="42">
        <v>98</v>
      </c>
      <c r="E333" s="42">
        <f t="shared" si="5"/>
        <v>191.67133999999999</v>
      </c>
      <c r="F333" s="23"/>
      <c r="G333" s="36"/>
    </row>
    <row r="334" spans="1:7" x14ac:dyDescent="0.25">
      <c r="A334" s="37">
        <v>12702</v>
      </c>
      <c r="B334" s="37" t="s">
        <v>195</v>
      </c>
      <c r="C334" s="41">
        <v>1</v>
      </c>
      <c r="D334" s="42">
        <v>21</v>
      </c>
      <c r="E334" s="42">
        <f t="shared" si="5"/>
        <v>41.072429999999997</v>
      </c>
      <c r="F334" s="23"/>
      <c r="G334" s="36"/>
    </row>
    <row r="335" spans="1:7" x14ac:dyDescent="0.25">
      <c r="A335" s="37">
        <v>12704</v>
      </c>
      <c r="B335" s="37" t="s">
        <v>196</v>
      </c>
      <c r="C335" s="41">
        <v>1</v>
      </c>
      <c r="D335" s="42">
        <v>139</v>
      </c>
      <c r="E335" s="42">
        <f t="shared" si="5"/>
        <v>271.86036999999999</v>
      </c>
      <c r="F335" s="23"/>
      <c r="G335" s="36"/>
    </row>
    <row r="336" spans="1:7" x14ac:dyDescent="0.25">
      <c r="A336" s="37">
        <v>12705</v>
      </c>
      <c r="B336" s="37" t="s">
        <v>197</v>
      </c>
      <c r="C336" s="41">
        <v>1</v>
      </c>
      <c r="D336" s="42">
        <v>139</v>
      </c>
      <c r="E336" s="42">
        <f t="shared" si="5"/>
        <v>271.86036999999999</v>
      </c>
      <c r="F336" s="23"/>
      <c r="G336" s="36"/>
    </row>
    <row r="337" spans="1:7" x14ac:dyDescent="0.25">
      <c r="A337" s="37">
        <v>12727</v>
      </c>
      <c r="B337" s="37" t="s">
        <v>295</v>
      </c>
      <c r="C337" s="41">
        <v>1</v>
      </c>
      <c r="D337" s="42">
        <v>41.5</v>
      </c>
      <c r="E337" s="42">
        <f t="shared" si="5"/>
        <v>81.166944999999998</v>
      </c>
      <c r="F337" s="23"/>
      <c r="G337" s="36"/>
    </row>
    <row r="338" spans="1:7" ht="18.75" x14ac:dyDescent="0.25">
      <c r="A338" s="37"/>
      <c r="B338" s="32" t="s">
        <v>908</v>
      </c>
      <c r="C338" s="24"/>
      <c r="D338" s="38"/>
      <c r="E338" s="42"/>
      <c r="F338" s="23"/>
      <c r="G338" s="36"/>
    </row>
    <row r="339" spans="1:7" x14ac:dyDescent="0.25">
      <c r="A339" s="37">
        <v>12086</v>
      </c>
      <c r="B339" s="37" t="s">
        <v>109</v>
      </c>
      <c r="C339" s="41">
        <v>1</v>
      </c>
      <c r="D339" s="42">
        <v>819</v>
      </c>
      <c r="E339" s="42">
        <f t="shared" si="5"/>
        <v>1601.8247699999999</v>
      </c>
      <c r="F339" s="23"/>
      <c r="G339" s="36"/>
    </row>
    <row r="340" spans="1:7" x14ac:dyDescent="0.25">
      <c r="A340" s="37">
        <v>12085</v>
      </c>
      <c r="B340" s="37" t="s">
        <v>108</v>
      </c>
      <c r="C340" s="41">
        <v>1</v>
      </c>
      <c r="D340" s="42">
        <v>307</v>
      </c>
      <c r="E340" s="42">
        <f t="shared" si="5"/>
        <v>600.43980999999997</v>
      </c>
      <c r="F340" s="23"/>
      <c r="G340" s="36"/>
    </row>
    <row r="341" spans="1:7" x14ac:dyDescent="0.25">
      <c r="A341" s="37">
        <v>12091</v>
      </c>
      <c r="B341" s="37" t="s">
        <v>113</v>
      </c>
      <c r="C341" s="41">
        <v>1</v>
      </c>
      <c r="D341" s="42">
        <v>870</v>
      </c>
      <c r="E341" s="42">
        <f t="shared" si="5"/>
        <v>1701.5720999999999</v>
      </c>
      <c r="F341" s="23"/>
      <c r="G341" s="36"/>
    </row>
    <row r="342" spans="1:7" x14ac:dyDescent="0.25">
      <c r="A342" s="37">
        <v>12095</v>
      </c>
      <c r="B342" s="37" t="s">
        <v>117</v>
      </c>
      <c r="C342" s="41">
        <v>1</v>
      </c>
      <c r="D342" s="42">
        <v>420</v>
      </c>
      <c r="E342" s="42">
        <f t="shared" si="5"/>
        <v>821.44859999999994</v>
      </c>
      <c r="F342" s="23"/>
      <c r="G342" s="36"/>
    </row>
    <row r="343" spans="1:7" x14ac:dyDescent="0.25">
      <c r="A343" s="37">
        <v>12089</v>
      </c>
      <c r="B343" s="37" t="s">
        <v>112</v>
      </c>
      <c r="C343" s="41">
        <v>1</v>
      </c>
      <c r="D343" s="42">
        <v>2020</v>
      </c>
      <c r="E343" s="42">
        <f t="shared" si="5"/>
        <v>3950.7765999999997</v>
      </c>
      <c r="F343" s="23"/>
      <c r="G343" s="36"/>
    </row>
    <row r="344" spans="1:7" x14ac:dyDescent="0.25">
      <c r="A344" s="37">
        <v>12096</v>
      </c>
      <c r="B344" s="37" t="s">
        <v>150</v>
      </c>
      <c r="C344" s="41">
        <v>1</v>
      </c>
      <c r="D344" s="42">
        <v>420</v>
      </c>
      <c r="E344" s="42">
        <f t="shared" si="5"/>
        <v>821.44859999999994</v>
      </c>
      <c r="F344" s="23"/>
      <c r="G344" s="36"/>
    </row>
    <row r="345" spans="1:7" x14ac:dyDescent="0.25">
      <c r="A345" s="37">
        <v>12097</v>
      </c>
      <c r="B345" s="37" t="s">
        <v>145</v>
      </c>
      <c r="C345" s="41">
        <v>1</v>
      </c>
      <c r="D345" s="42">
        <v>369</v>
      </c>
      <c r="E345" s="42">
        <f t="shared" si="5"/>
        <v>721.70127000000002</v>
      </c>
      <c r="F345" s="23"/>
      <c r="G345" s="36"/>
    </row>
    <row r="346" spans="1:7" x14ac:dyDescent="0.25">
      <c r="A346" s="37">
        <v>12092</v>
      </c>
      <c r="B346" s="37" t="s">
        <v>114</v>
      </c>
      <c r="C346" s="41">
        <v>1</v>
      </c>
      <c r="D346" s="42">
        <v>614</v>
      </c>
      <c r="E346" s="42">
        <f t="shared" si="5"/>
        <v>1200.8796199999999</v>
      </c>
      <c r="F346" s="23"/>
      <c r="G346" s="36"/>
    </row>
    <row r="347" spans="1:7" x14ac:dyDescent="0.25">
      <c r="A347" s="37">
        <v>12093</v>
      </c>
      <c r="B347" s="37" t="s">
        <v>115</v>
      </c>
      <c r="C347" s="41">
        <v>1</v>
      </c>
      <c r="D347" s="42">
        <v>563</v>
      </c>
      <c r="E347" s="42">
        <f t="shared" si="5"/>
        <v>1101.13229</v>
      </c>
      <c r="F347" s="23"/>
      <c r="G347" s="36"/>
    </row>
    <row r="348" spans="1:7" x14ac:dyDescent="0.25">
      <c r="A348" s="37">
        <v>12094</v>
      </c>
      <c r="B348" s="37" t="s">
        <v>116</v>
      </c>
      <c r="C348" s="41">
        <v>1</v>
      </c>
      <c r="D348" s="42">
        <v>1432</v>
      </c>
      <c r="E348" s="42">
        <f t="shared" si="5"/>
        <v>2800.74856</v>
      </c>
      <c r="F348" s="23"/>
      <c r="G348" s="36"/>
    </row>
    <row r="349" spans="1:7" x14ac:dyDescent="0.25">
      <c r="A349" s="37">
        <v>12098</v>
      </c>
      <c r="B349" s="37" t="s">
        <v>118</v>
      </c>
      <c r="C349" s="41">
        <v>1</v>
      </c>
      <c r="D349" s="42">
        <v>1689</v>
      </c>
      <c r="E349" s="42">
        <f t="shared" si="5"/>
        <v>3303.39687</v>
      </c>
      <c r="F349" s="23"/>
      <c r="G349" s="36"/>
    </row>
    <row r="350" spans="1:7" x14ac:dyDescent="0.25">
      <c r="A350" s="37">
        <v>12088</v>
      </c>
      <c r="B350" s="37" t="s">
        <v>111</v>
      </c>
      <c r="C350" s="41">
        <v>1</v>
      </c>
      <c r="D350" s="42">
        <v>1432</v>
      </c>
      <c r="E350" s="42">
        <f t="shared" si="5"/>
        <v>2800.74856</v>
      </c>
      <c r="F350" s="23"/>
      <c r="G350" s="36"/>
    </row>
    <row r="351" spans="1:7" x14ac:dyDescent="0.25">
      <c r="A351" s="37">
        <v>12090</v>
      </c>
      <c r="B351" s="37" t="s">
        <v>275</v>
      </c>
      <c r="C351" s="41">
        <v>1</v>
      </c>
      <c r="D351" s="42">
        <v>589</v>
      </c>
      <c r="E351" s="42">
        <f t="shared" si="5"/>
        <v>1151.98387</v>
      </c>
      <c r="F351" s="23"/>
      <c r="G351" s="36"/>
    </row>
    <row r="352" spans="1:7" x14ac:dyDescent="0.25">
      <c r="A352" s="37">
        <v>12087</v>
      </c>
      <c r="B352" s="37" t="s">
        <v>110</v>
      </c>
      <c r="C352" s="41">
        <v>1</v>
      </c>
      <c r="D352" s="42">
        <v>870</v>
      </c>
      <c r="E352" s="42">
        <f t="shared" si="5"/>
        <v>1701.5720999999999</v>
      </c>
      <c r="F352" s="23"/>
      <c r="G352" s="36"/>
    </row>
    <row r="353" spans="1:7" x14ac:dyDescent="0.25">
      <c r="A353" s="37">
        <v>12099</v>
      </c>
      <c r="B353" s="37" t="s">
        <v>119</v>
      </c>
      <c r="C353" s="41">
        <v>1</v>
      </c>
      <c r="D353" s="42">
        <v>972</v>
      </c>
      <c r="E353" s="42">
        <f t="shared" si="5"/>
        <v>1901.0667599999999</v>
      </c>
      <c r="F353" s="23"/>
      <c r="G353" s="36"/>
    </row>
    <row r="354" spans="1:7" x14ac:dyDescent="0.25">
      <c r="A354" s="37">
        <v>12100</v>
      </c>
      <c r="B354" s="37" t="s">
        <v>120</v>
      </c>
      <c r="C354" s="41">
        <v>1</v>
      </c>
      <c r="D354" s="42">
        <v>1280</v>
      </c>
      <c r="E354" s="42">
        <f t="shared" si="5"/>
        <v>2503.4623999999999</v>
      </c>
      <c r="F354" s="23"/>
      <c r="G354" s="36"/>
    </row>
    <row r="355" spans="1:7" x14ac:dyDescent="0.25">
      <c r="A355" s="37">
        <v>12101</v>
      </c>
      <c r="B355" s="37" t="s">
        <v>121</v>
      </c>
      <c r="C355" s="41">
        <v>1</v>
      </c>
      <c r="D355" s="42">
        <v>1715</v>
      </c>
      <c r="E355" s="42">
        <f t="shared" si="5"/>
        <v>3354.24845</v>
      </c>
      <c r="F355" s="23"/>
      <c r="G355" s="36"/>
    </row>
    <row r="356" spans="1:7" x14ac:dyDescent="0.25">
      <c r="A356" s="37">
        <v>12102</v>
      </c>
      <c r="B356" s="37" t="s">
        <v>122</v>
      </c>
      <c r="C356" s="41">
        <v>1</v>
      </c>
      <c r="D356" s="42">
        <v>1125</v>
      </c>
      <c r="E356" s="42">
        <f t="shared" si="5"/>
        <v>2200.3087500000001</v>
      </c>
      <c r="F356" s="23"/>
      <c r="G356" s="36"/>
    </row>
    <row r="357" spans="1:7" x14ac:dyDescent="0.25">
      <c r="A357" s="37">
        <v>12103</v>
      </c>
      <c r="B357" s="37" t="s">
        <v>123</v>
      </c>
      <c r="C357" s="41">
        <v>1</v>
      </c>
      <c r="D357" s="42">
        <v>1380.49</v>
      </c>
      <c r="E357" s="42">
        <f t="shared" si="5"/>
        <v>2700.0037566999999</v>
      </c>
      <c r="F357" s="23"/>
      <c r="G357" s="36"/>
    </row>
    <row r="358" spans="1:7" x14ac:dyDescent="0.25">
      <c r="A358" s="37">
        <v>12104</v>
      </c>
      <c r="B358" s="37" t="s">
        <v>720</v>
      </c>
      <c r="C358" s="41">
        <v>1</v>
      </c>
      <c r="D358" s="42">
        <v>640</v>
      </c>
      <c r="E358" s="42">
        <f t="shared" si="5"/>
        <v>1251.7311999999999</v>
      </c>
      <c r="F358" s="23"/>
      <c r="G358" s="36"/>
    </row>
    <row r="359" spans="1:7" x14ac:dyDescent="0.25">
      <c r="A359" s="37">
        <v>12105</v>
      </c>
      <c r="B359" s="37" t="s">
        <v>721</v>
      </c>
      <c r="C359" s="41">
        <v>1</v>
      </c>
      <c r="D359" s="42">
        <v>793</v>
      </c>
      <c r="E359" s="42">
        <f t="shared" si="5"/>
        <v>1550.9731899999999</v>
      </c>
      <c r="F359" s="23"/>
      <c r="G359" s="36"/>
    </row>
    <row r="360" spans="1:7" x14ac:dyDescent="0.25">
      <c r="A360" s="37">
        <v>12842</v>
      </c>
      <c r="B360" s="37" t="s">
        <v>909</v>
      </c>
      <c r="C360" s="41">
        <v>1</v>
      </c>
      <c r="D360" s="42">
        <v>1125</v>
      </c>
      <c r="E360" s="42">
        <f t="shared" si="5"/>
        <v>2200.3087500000001</v>
      </c>
      <c r="F360" s="23"/>
      <c r="G360" s="36"/>
    </row>
    <row r="361" spans="1:7" x14ac:dyDescent="0.25">
      <c r="A361" s="37">
        <v>12106</v>
      </c>
      <c r="B361" s="37" t="s">
        <v>124</v>
      </c>
      <c r="C361" s="41">
        <v>1</v>
      </c>
      <c r="D361" s="42">
        <v>1075</v>
      </c>
      <c r="E361" s="42">
        <f t="shared" si="5"/>
        <v>2102.5172499999999</v>
      </c>
      <c r="F361" s="23"/>
      <c r="G361" s="36"/>
    </row>
    <row r="362" spans="1:7" x14ac:dyDescent="0.25">
      <c r="A362" s="37">
        <v>12107</v>
      </c>
      <c r="B362" s="37" t="s">
        <v>125</v>
      </c>
      <c r="C362" s="41">
        <v>1</v>
      </c>
      <c r="D362" s="42">
        <v>1841</v>
      </c>
      <c r="E362" s="42">
        <f t="shared" si="5"/>
        <v>3600.6830300000001</v>
      </c>
      <c r="F362" s="23"/>
      <c r="G362" s="36"/>
    </row>
    <row r="363" spans="1:7" x14ac:dyDescent="0.25">
      <c r="A363" s="37">
        <v>12108</v>
      </c>
      <c r="B363" s="37" t="s">
        <v>126</v>
      </c>
      <c r="C363" s="41">
        <v>1</v>
      </c>
      <c r="D363" s="42">
        <v>3170</v>
      </c>
      <c r="E363" s="42">
        <f t="shared" si="5"/>
        <v>6199.9811</v>
      </c>
      <c r="F363" s="23"/>
      <c r="G363" s="36"/>
    </row>
    <row r="364" spans="1:7" x14ac:dyDescent="0.25">
      <c r="A364" s="37">
        <v>12109</v>
      </c>
      <c r="B364" s="37" t="s">
        <v>127</v>
      </c>
      <c r="C364" s="41">
        <v>1</v>
      </c>
      <c r="D364" s="42">
        <v>844</v>
      </c>
      <c r="E364" s="42">
        <f t="shared" si="5"/>
        <v>1650.7205199999999</v>
      </c>
      <c r="F364" s="23"/>
      <c r="G364" s="36"/>
    </row>
    <row r="365" spans="1:7" x14ac:dyDescent="0.25">
      <c r="A365" s="37">
        <v>12110</v>
      </c>
      <c r="B365" s="37" t="s">
        <v>128</v>
      </c>
      <c r="C365" s="41">
        <v>1</v>
      </c>
      <c r="D365" s="42">
        <v>844</v>
      </c>
      <c r="E365" s="42">
        <f t="shared" si="5"/>
        <v>1650.7205199999999</v>
      </c>
      <c r="F365" s="23"/>
      <c r="G365" s="36"/>
    </row>
    <row r="366" spans="1:7" x14ac:dyDescent="0.25">
      <c r="A366" s="37">
        <v>12111</v>
      </c>
      <c r="B366" s="37" t="s">
        <v>129</v>
      </c>
      <c r="C366" s="41">
        <v>1</v>
      </c>
      <c r="D366" s="42">
        <v>972</v>
      </c>
      <c r="E366" s="42">
        <f t="shared" si="5"/>
        <v>1901.0667599999999</v>
      </c>
      <c r="F366" s="23"/>
      <c r="G366" s="36"/>
    </row>
    <row r="367" spans="1:7" x14ac:dyDescent="0.25">
      <c r="A367" s="37">
        <v>12112</v>
      </c>
      <c r="B367" s="37" t="s">
        <v>130</v>
      </c>
      <c r="C367" s="41">
        <v>1</v>
      </c>
      <c r="D367" s="42">
        <v>614</v>
      </c>
      <c r="E367" s="42">
        <f t="shared" si="5"/>
        <v>1200.8796199999999</v>
      </c>
      <c r="F367" s="23"/>
      <c r="G367" s="36"/>
    </row>
    <row r="368" spans="1:7" x14ac:dyDescent="0.25">
      <c r="A368" s="37">
        <v>12113</v>
      </c>
      <c r="B368" s="37" t="s">
        <v>131</v>
      </c>
      <c r="C368" s="41">
        <v>1</v>
      </c>
      <c r="D368" s="42">
        <v>614</v>
      </c>
      <c r="E368" s="42">
        <f t="shared" si="5"/>
        <v>1200.8796199999999</v>
      </c>
      <c r="F368" s="23"/>
      <c r="G368" s="36"/>
    </row>
    <row r="369" spans="1:7" x14ac:dyDescent="0.25">
      <c r="A369" s="37">
        <v>12149</v>
      </c>
      <c r="B369" s="37" t="s">
        <v>276</v>
      </c>
      <c r="C369" s="41">
        <v>1</v>
      </c>
      <c r="D369" s="42">
        <v>103</v>
      </c>
      <c r="E369" s="42">
        <f t="shared" si="5"/>
        <v>201.45049</v>
      </c>
      <c r="F369" s="23"/>
      <c r="G369" s="36"/>
    </row>
    <row r="370" spans="1:7" ht="18.75" x14ac:dyDescent="0.25">
      <c r="A370" s="37"/>
      <c r="B370" s="32" t="s">
        <v>910</v>
      </c>
      <c r="C370" s="24"/>
      <c r="D370" s="38"/>
      <c r="E370" s="42"/>
      <c r="F370" s="23"/>
      <c r="G370" s="36"/>
    </row>
    <row r="371" spans="1:7" x14ac:dyDescent="0.25">
      <c r="A371" s="37">
        <v>12801</v>
      </c>
      <c r="B371" s="37" t="s">
        <v>722</v>
      </c>
      <c r="C371" s="41">
        <v>1</v>
      </c>
      <c r="D371" s="42">
        <v>130</v>
      </c>
      <c r="E371" s="42">
        <f t="shared" si="5"/>
        <v>254.25790000000001</v>
      </c>
      <c r="F371" s="23"/>
      <c r="G371" s="36"/>
    </row>
    <row r="372" spans="1:7" x14ac:dyDescent="0.25">
      <c r="A372" s="37">
        <v>12802</v>
      </c>
      <c r="B372" s="37" t="s">
        <v>723</v>
      </c>
      <c r="C372" s="41">
        <v>1</v>
      </c>
      <c r="D372" s="42">
        <v>230</v>
      </c>
      <c r="E372" s="42">
        <f t="shared" si="5"/>
        <v>449.84089999999998</v>
      </c>
      <c r="F372" s="23"/>
      <c r="G372" s="36"/>
    </row>
    <row r="373" spans="1:7" x14ac:dyDescent="0.25">
      <c r="A373" s="37">
        <v>12803</v>
      </c>
      <c r="B373" s="37" t="s">
        <v>724</v>
      </c>
      <c r="C373" s="41">
        <v>1</v>
      </c>
      <c r="D373" s="42">
        <v>290</v>
      </c>
      <c r="E373" s="42">
        <f t="shared" si="5"/>
        <v>567.19069999999999</v>
      </c>
      <c r="F373" s="23"/>
      <c r="G373" s="36"/>
    </row>
    <row r="374" spans="1:7" x14ac:dyDescent="0.25">
      <c r="A374" s="37">
        <v>12804</v>
      </c>
      <c r="B374" s="37" t="s">
        <v>725</v>
      </c>
      <c r="C374" s="41">
        <v>1</v>
      </c>
      <c r="D374" s="42">
        <v>240</v>
      </c>
      <c r="E374" s="42">
        <f t="shared" si="5"/>
        <v>469.39920000000001</v>
      </c>
      <c r="F374" s="23"/>
      <c r="G374" s="36"/>
    </row>
    <row r="375" spans="1:7" x14ac:dyDescent="0.25">
      <c r="A375" s="37">
        <v>12805</v>
      </c>
      <c r="B375" s="37" t="s">
        <v>726</v>
      </c>
      <c r="C375" s="41">
        <v>1</v>
      </c>
      <c r="D375" s="42">
        <v>385</v>
      </c>
      <c r="E375" s="42">
        <f t="shared" si="5"/>
        <v>752.99455</v>
      </c>
      <c r="F375" s="23"/>
      <c r="G375" s="36"/>
    </row>
    <row r="376" spans="1:7" x14ac:dyDescent="0.25">
      <c r="A376" s="37">
        <v>12806</v>
      </c>
      <c r="B376" s="37" t="s">
        <v>727</v>
      </c>
      <c r="C376" s="41">
        <v>1</v>
      </c>
      <c r="D376" s="42">
        <v>215</v>
      </c>
      <c r="E376" s="42">
        <f t="shared" si="5"/>
        <v>420.50344999999999</v>
      </c>
      <c r="F376" s="23"/>
      <c r="G376" s="36"/>
    </row>
    <row r="377" spans="1:7" x14ac:dyDescent="0.25">
      <c r="A377" s="37">
        <v>12807</v>
      </c>
      <c r="B377" s="37" t="s">
        <v>728</v>
      </c>
      <c r="C377" s="41">
        <v>1</v>
      </c>
      <c r="D377" s="42">
        <v>150</v>
      </c>
      <c r="E377" s="42">
        <f t="shared" si="5"/>
        <v>293.37450000000001</v>
      </c>
      <c r="F377" s="23"/>
      <c r="G377" s="36"/>
    </row>
    <row r="378" spans="1:7" x14ac:dyDescent="0.25">
      <c r="A378" s="37">
        <v>12808</v>
      </c>
      <c r="B378" s="37" t="s">
        <v>729</v>
      </c>
      <c r="C378" s="41">
        <v>1</v>
      </c>
      <c r="D378" s="42">
        <v>300</v>
      </c>
      <c r="E378" s="42">
        <f t="shared" si="5"/>
        <v>586.74900000000002</v>
      </c>
      <c r="F378" s="23"/>
      <c r="G378" s="36"/>
    </row>
    <row r="379" spans="1:7" x14ac:dyDescent="0.25">
      <c r="A379" s="37">
        <v>12809</v>
      </c>
      <c r="B379" s="37" t="s">
        <v>730</v>
      </c>
      <c r="C379" s="41">
        <v>1</v>
      </c>
      <c r="D379" s="42">
        <v>690</v>
      </c>
      <c r="E379" s="42">
        <f t="shared" si="5"/>
        <v>1349.5227</v>
      </c>
      <c r="F379" s="23"/>
      <c r="G379" s="36"/>
    </row>
    <row r="380" spans="1:7" x14ac:dyDescent="0.25">
      <c r="A380" s="37">
        <v>12790</v>
      </c>
      <c r="B380" s="37" t="s">
        <v>731</v>
      </c>
      <c r="C380" s="41">
        <v>1</v>
      </c>
      <c r="D380" s="42">
        <v>690</v>
      </c>
      <c r="E380" s="42">
        <f t="shared" si="5"/>
        <v>1349.5227</v>
      </c>
      <c r="F380" s="23"/>
      <c r="G380" s="36"/>
    </row>
    <row r="381" spans="1:7" x14ac:dyDescent="0.25">
      <c r="A381" s="37">
        <v>12810</v>
      </c>
      <c r="B381" s="37" t="s">
        <v>732</v>
      </c>
      <c r="C381" s="41">
        <v>1</v>
      </c>
      <c r="D381" s="42">
        <v>1180</v>
      </c>
      <c r="E381" s="42">
        <f t="shared" si="5"/>
        <v>2307.8793999999998</v>
      </c>
      <c r="F381" s="23"/>
      <c r="G381" s="36"/>
    </row>
    <row r="382" spans="1:7" x14ac:dyDescent="0.25">
      <c r="A382" s="37">
        <v>12811</v>
      </c>
      <c r="B382" s="37" t="s">
        <v>733</v>
      </c>
      <c r="C382" s="41">
        <v>1</v>
      </c>
      <c r="D382" s="42">
        <v>1636.13</v>
      </c>
      <c r="E382" s="42">
        <f t="shared" si="5"/>
        <v>3199.9921379000002</v>
      </c>
      <c r="F382" s="23"/>
      <c r="G382" s="36"/>
    </row>
    <row r="383" spans="1:7" x14ac:dyDescent="0.25">
      <c r="A383" s="37">
        <v>12813</v>
      </c>
      <c r="B383" s="37" t="s">
        <v>734</v>
      </c>
      <c r="C383" s="41">
        <v>1</v>
      </c>
      <c r="D383" s="42">
        <v>2250</v>
      </c>
      <c r="E383" s="42">
        <f t="shared" si="5"/>
        <v>4400.6175000000003</v>
      </c>
      <c r="F383" s="23"/>
      <c r="G383" s="36"/>
    </row>
    <row r="384" spans="1:7" x14ac:dyDescent="0.25">
      <c r="A384" s="37">
        <v>12814</v>
      </c>
      <c r="B384" s="37" t="s">
        <v>735</v>
      </c>
      <c r="C384" s="41">
        <v>1</v>
      </c>
      <c r="D384" s="42">
        <v>1252.67</v>
      </c>
      <c r="E384" s="42">
        <f t="shared" si="5"/>
        <v>2450.0095661</v>
      </c>
      <c r="F384" s="23"/>
      <c r="G384" s="36"/>
    </row>
    <row r="385" spans="1:7" x14ac:dyDescent="0.25">
      <c r="A385" s="37">
        <v>12815</v>
      </c>
      <c r="B385" s="37" t="s">
        <v>736</v>
      </c>
      <c r="C385" s="41">
        <v>1</v>
      </c>
      <c r="D385" s="42">
        <v>2050</v>
      </c>
      <c r="E385" s="42">
        <f t="shared" si="5"/>
        <v>4009.4515000000001</v>
      </c>
      <c r="F385" s="23"/>
      <c r="G385" s="36"/>
    </row>
    <row r="386" spans="1:7" x14ac:dyDescent="0.25">
      <c r="A386" s="37">
        <v>12816</v>
      </c>
      <c r="B386" s="37" t="s">
        <v>737</v>
      </c>
      <c r="C386" s="41">
        <v>1</v>
      </c>
      <c r="D386" s="42">
        <v>1650</v>
      </c>
      <c r="E386" s="42">
        <f t="shared" si="5"/>
        <v>3227.1194999999998</v>
      </c>
      <c r="F386" s="23"/>
      <c r="G386" s="36"/>
    </row>
    <row r="387" spans="1:7" x14ac:dyDescent="0.25">
      <c r="A387" s="37">
        <v>12817</v>
      </c>
      <c r="B387" s="37" t="s">
        <v>738</v>
      </c>
      <c r="C387" s="41">
        <v>1</v>
      </c>
      <c r="D387" s="42">
        <v>1650</v>
      </c>
      <c r="E387" s="42">
        <f t="shared" si="5"/>
        <v>3227.1194999999998</v>
      </c>
      <c r="F387" s="23"/>
      <c r="G387" s="36"/>
    </row>
    <row r="388" spans="1:7" x14ac:dyDescent="0.25">
      <c r="A388" s="37">
        <v>12818</v>
      </c>
      <c r="B388" s="37" t="s">
        <v>739</v>
      </c>
      <c r="C388" s="41">
        <v>1</v>
      </c>
      <c r="D388" s="42">
        <v>2250</v>
      </c>
      <c r="E388" s="42">
        <f t="shared" si="5"/>
        <v>4400.6175000000003</v>
      </c>
      <c r="F388" s="23"/>
      <c r="G388" s="36"/>
    </row>
    <row r="389" spans="1:7" x14ac:dyDescent="0.25">
      <c r="A389" s="37">
        <v>12819</v>
      </c>
      <c r="B389" s="37" t="s">
        <v>740</v>
      </c>
      <c r="C389" s="41">
        <v>1</v>
      </c>
      <c r="D389" s="42">
        <v>2050</v>
      </c>
      <c r="E389" s="42">
        <f t="shared" si="5"/>
        <v>4009.4515000000001</v>
      </c>
      <c r="F389" s="23"/>
      <c r="G389" s="36"/>
    </row>
    <row r="390" spans="1:7" x14ac:dyDescent="0.25">
      <c r="A390" s="37">
        <v>12894</v>
      </c>
      <c r="B390" s="37" t="s">
        <v>911</v>
      </c>
      <c r="C390" s="41">
        <v>1</v>
      </c>
      <c r="D390" s="42">
        <v>664</v>
      </c>
      <c r="E390" s="42">
        <f t="shared" si="5"/>
        <v>1298.67112</v>
      </c>
      <c r="F390" s="23"/>
      <c r="G390" s="36"/>
    </row>
    <row r="391" spans="1:7" x14ac:dyDescent="0.25">
      <c r="A391" s="37">
        <v>12971</v>
      </c>
      <c r="B391" s="37" t="s">
        <v>912</v>
      </c>
      <c r="C391" s="41">
        <v>1</v>
      </c>
      <c r="D391" s="42">
        <v>670</v>
      </c>
      <c r="E391" s="42">
        <f t="shared" si="5"/>
        <v>1310.4060999999999</v>
      </c>
      <c r="F391" s="23"/>
      <c r="G391" s="36"/>
    </row>
    <row r="392" spans="1:7" x14ac:dyDescent="0.25">
      <c r="A392" s="37">
        <v>12972</v>
      </c>
      <c r="B392" s="37" t="s">
        <v>913</v>
      </c>
      <c r="C392" s="41">
        <v>1</v>
      </c>
      <c r="D392" s="42">
        <v>680</v>
      </c>
      <c r="E392" s="42">
        <f t="shared" si="5"/>
        <v>1329.9644000000001</v>
      </c>
      <c r="F392" s="23"/>
      <c r="G392" s="36"/>
    </row>
    <row r="393" spans="1:7" x14ac:dyDescent="0.25">
      <c r="A393" s="37">
        <v>12973</v>
      </c>
      <c r="B393" s="37" t="s">
        <v>914</v>
      </c>
      <c r="C393" s="41">
        <v>1</v>
      </c>
      <c r="D393" s="42">
        <v>680</v>
      </c>
      <c r="E393" s="42">
        <f t="shared" ref="E393:E456" si="6">D393*1.95583</f>
        <v>1329.9644000000001</v>
      </c>
      <c r="F393" s="23"/>
      <c r="G393" s="36"/>
    </row>
    <row r="394" spans="1:7" x14ac:dyDescent="0.25">
      <c r="A394" s="37">
        <v>12974</v>
      </c>
      <c r="B394" s="37" t="s">
        <v>915</v>
      </c>
      <c r="C394" s="41">
        <v>1</v>
      </c>
      <c r="D394" s="42">
        <v>680</v>
      </c>
      <c r="E394" s="42">
        <f t="shared" si="6"/>
        <v>1329.9644000000001</v>
      </c>
      <c r="F394" s="23"/>
      <c r="G394" s="36"/>
    </row>
    <row r="395" spans="1:7" x14ac:dyDescent="0.25">
      <c r="A395" s="37">
        <v>12975</v>
      </c>
      <c r="B395" s="37" t="s">
        <v>916</v>
      </c>
      <c r="C395" s="41">
        <v>1</v>
      </c>
      <c r="D395" s="42">
        <v>680</v>
      </c>
      <c r="E395" s="42">
        <f t="shared" si="6"/>
        <v>1329.9644000000001</v>
      </c>
      <c r="F395" s="23"/>
      <c r="G395" s="36"/>
    </row>
    <row r="396" spans="1:7" x14ac:dyDescent="0.25">
      <c r="A396" s="37">
        <v>12976</v>
      </c>
      <c r="B396" s="37" t="s">
        <v>917</v>
      </c>
      <c r="C396" s="41">
        <v>1</v>
      </c>
      <c r="D396" s="42">
        <v>790</v>
      </c>
      <c r="E396" s="42">
        <f t="shared" si="6"/>
        <v>1545.1057000000001</v>
      </c>
      <c r="F396" s="23"/>
      <c r="G396" s="36"/>
    </row>
    <row r="397" spans="1:7" x14ac:dyDescent="0.25">
      <c r="A397" s="37">
        <v>12977</v>
      </c>
      <c r="B397" s="37" t="s">
        <v>918</v>
      </c>
      <c r="C397" s="41">
        <v>1</v>
      </c>
      <c r="D397" s="42">
        <v>790</v>
      </c>
      <c r="E397" s="42">
        <f t="shared" si="6"/>
        <v>1545.1057000000001</v>
      </c>
      <c r="F397" s="23"/>
      <c r="G397" s="36"/>
    </row>
    <row r="398" spans="1:7" x14ac:dyDescent="0.25">
      <c r="A398" s="37">
        <v>12978</v>
      </c>
      <c r="B398" s="37" t="s">
        <v>919</v>
      </c>
      <c r="C398" s="41">
        <v>1</v>
      </c>
      <c r="D398" s="42">
        <v>1370</v>
      </c>
      <c r="E398" s="42">
        <f t="shared" si="6"/>
        <v>2679.4870999999998</v>
      </c>
      <c r="F398" s="23"/>
      <c r="G398" s="36"/>
    </row>
    <row r="399" spans="1:7" x14ac:dyDescent="0.25">
      <c r="A399" s="37">
        <v>12979</v>
      </c>
      <c r="B399" s="37" t="s">
        <v>920</v>
      </c>
      <c r="C399" s="41">
        <v>1</v>
      </c>
      <c r="D399" s="42">
        <v>1750</v>
      </c>
      <c r="E399" s="42">
        <f t="shared" si="6"/>
        <v>3422.7024999999999</v>
      </c>
      <c r="F399" s="23"/>
      <c r="G399" s="36"/>
    </row>
    <row r="400" spans="1:7" x14ac:dyDescent="0.25">
      <c r="A400" s="37">
        <v>12980</v>
      </c>
      <c r="B400" s="37" t="s">
        <v>921</v>
      </c>
      <c r="C400" s="41">
        <v>1</v>
      </c>
      <c r="D400" s="42">
        <v>1480</v>
      </c>
      <c r="E400" s="42">
        <f t="shared" si="6"/>
        <v>2894.6284000000001</v>
      </c>
      <c r="F400" s="23"/>
      <c r="G400" s="36"/>
    </row>
    <row r="401" spans="1:7" x14ac:dyDescent="0.25">
      <c r="A401" s="37">
        <v>12981</v>
      </c>
      <c r="B401" s="37" t="s">
        <v>922</v>
      </c>
      <c r="C401" s="41">
        <v>1</v>
      </c>
      <c r="D401" s="42">
        <v>1830</v>
      </c>
      <c r="E401" s="42">
        <f t="shared" si="6"/>
        <v>3579.1689000000001</v>
      </c>
      <c r="F401" s="23"/>
      <c r="G401" s="36"/>
    </row>
    <row r="402" spans="1:7" ht="18.75" x14ac:dyDescent="0.25">
      <c r="A402" s="37"/>
      <c r="B402" s="32" t="s">
        <v>741</v>
      </c>
      <c r="C402" s="24"/>
      <c r="D402" s="38"/>
      <c r="E402" s="42"/>
      <c r="F402" s="23"/>
      <c r="G402" s="36"/>
    </row>
    <row r="403" spans="1:7" x14ac:dyDescent="0.25">
      <c r="A403" s="37">
        <v>12795</v>
      </c>
      <c r="B403" s="37" t="s">
        <v>742</v>
      </c>
      <c r="C403" s="41">
        <v>1</v>
      </c>
      <c r="D403" s="42">
        <v>128</v>
      </c>
      <c r="E403" s="42">
        <f t="shared" si="6"/>
        <v>250.34623999999999</v>
      </c>
      <c r="F403" s="23"/>
      <c r="G403" s="36"/>
    </row>
    <row r="404" spans="1:7" ht="18.75" x14ac:dyDescent="0.25">
      <c r="A404" s="37"/>
      <c r="B404" s="32" t="s">
        <v>923</v>
      </c>
      <c r="C404" s="24"/>
      <c r="D404" s="38"/>
      <c r="E404" s="42">
        <f t="shared" si="6"/>
        <v>0</v>
      </c>
      <c r="F404" s="23"/>
      <c r="G404" s="36"/>
    </row>
    <row r="405" spans="1:7" x14ac:dyDescent="0.25">
      <c r="A405" s="37">
        <v>12912</v>
      </c>
      <c r="B405" s="37" t="s">
        <v>924</v>
      </c>
      <c r="C405" s="41">
        <v>1</v>
      </c>
      <c r="D405" s="42">
        <v>745</v>
      </c>
      <c r="E405" s="42">
        <f t="shared" si="6"/>
        <v>1457.0933499999999</v>
      </c>
      <c r="F405" s="23"/>
      <c r="G405" s="36"/>
    </row>
    <row r="406" spans="1:7" x14ac:dyDescent="0.25">
      <c r="A406" s="37">
        <v>12913</v>
      </c>
      <c r="B406" s="37" t="s">
        <v>925</v>
      </c>
      <c r="C406" s="41">
        <v>1</v>
      </c>
      <c r="D406" s="42">
        <v>820</v>
      </c>
      <c r="E406" s="42">
        <f t="shared" si="6"/>
        <v>1603.7806</v>
      </c>
      <c r="F406" s="23"/>
      <c r="G406" s="36"/>
    </row>
    <row r="407" spans="1:7" x14ac:dyDescent="0.25">
      <c r="A407" s="37">
        <v>12914</v>
      </c>
      <c r="B407" s="37" t="s">
        <v>926</v>
      </c>
      <c r="C407" s="41">
        <v>1</v>
      </c>
      <c r="D407" s="42">
        <v>950</v>
      </c>
      <c r="E407" s="42">
        <f t="shared" si="6"/>
        <v>1858.0384999999999</v>
      </c>
      <c r="F407" s="23"/>
      <c r="G407" s="36"/>
    </row>
    <row r="408" spans="1:7" ht="18.75" x14ac:dyDescent="0.25">
      <c r="A408" s="37"/>
      <c r="B408" s="32" t="s">
        <v>198</v>
      </c>
      <c r="C408" s="24"/>
      <c r="D408" s="38"/>
      <c r="E408" s="42"/>
      <c r="F408" s="23"/>
      <c r="G408" s="36"/>
    </row>
    <row r="409" spans="1:7" x14ac:dyDescent="0.25">
      <c r="A409" s="37">
        <v>12262</v>
      </c>
      <c r="B409" s="37" t="s">
        <v>205</v>
      </c>
      <c r="C409" s="41">
        <v>1</v>
      </c>
      <c r="D409" s="42">
        <v>3.6</v>
      </c>
      <c r="E409" s="42">
        <f t="shared" si="6"/>
        <v>7.0409879999999996</v>
      </c>
      <c r="F409" s="23"/>
      <c r="G409" s="36"/>
    </row>
    <row r="410" spans="1:7" x14ac:dyDescent="0.25">
      <c r="A410" s="37">
        <v>12168</v>
      </c>
      <c r="B410" s="37" t="s">
        <v>296</v>
      </c>
      <c r="C410" s="41">
        <v>1</v>
      </c>
      <c r="D410" s="42">
        <v>1.8</v>
      </c>
      <c r="E410" s="42">
        <f t="shared" si="6"/>
        <v>3.5204939999999998</v>
      </c>
      <c r="F410" s="23"/>
      <c r="G410" s="36"/>
    </row>
    <row r="411" spans="1:7" x14ac:dyDescent="0.25">
      <c r="A411" s="37">
        <v>12174</v>
      </c>
      <c r="B411" s="37" t="s">
        <v>297</v>
      </c>
      <c r="C411" s="41">
        <v>1</v>
      </c>
      <c r="D411" s="42">
        <v>1.8</v>
      </c>
      <c r="E411" s="42">
        <f t="shared" si="6"/>
        <v>3.5204939999999998</v>
      </c>
      <c r="F411" s="23"/>
      <c r="G411" s="36"/>
    </row>
    <row r="412" spans="1:7" x14ac:dyDescent="0.25">
      <c r="A412" s="37">
        <v>12163</v>
      </c>
      <c r="B412" s="37" t="s">
        <v>298</v>
      </c>
      <c r="C412" s="41">
        <v>1</v>
      </c>
      <c r="D412" s="42">
        <v>1.6</v>
      </c>
      <c r="E412" s="42">
        <f t="shared" si="6"/>
        <v>3.1293280000000001</v>
      </c>
      <c r="F412" s="23"/>
      <c r="G412" s="36"/>
    </row>
    <row r="413" spans="1:7" x14ac:dyDescent="0.25">
      <c r="A413" s="37">
        <v>12169</v>
      </c>
      <c r="B413" s="37" t="s">
        <v>299</v>
      </c>
      <c r="C413" s="41">
        <v>1</v>
      </c>
      <c r="D413" s="42">
        <v>1.8</v>
      </c>
      <c r="E413" s="42">
        <f t="shared" si="6"/>
        <v>3.5204939999999998</v>
      </c>
      <c r="F413" s="23"/>
      <c r="G413" s="36"/>
    </row>
    <row r="414" spans="1:7" x14ac:dyDescent="0.25">
      <c r="A414" s="37">
        <v>12166</v>
      </c>
      <c r="B414" s="37" t="s">
        <v>300</v>
      </c>
      <c r="C414" s="41">
        <v>1</v>
      </c>
      <c r="D414" s="42">
        <v>1.8</v>
      </c>
      <c r="E414" s="42">
        <f t="shared" si="6"/>
        <v>3.5204939999999998</v>
      </c>
      <c r="F414" s="23"/>
      <c r="G414" s="36"/>
    </row>
    <row r="415" spans="1:7" x14ac:dyDescent="0.25">
      <c r="A415" s="37">
        <v>12171</v>
      </c>
      <c r="B415" s="37" t="s">
        <v>301</v>
      </c>
      <c r="C415" s="41">
        <v>1</v>
      </c>
      <c r="D415" s="42">
        <v>1.8</v>
      </c>
      <c r="E415" s="42">
        <f t="shared" si="6"/>
        <v>3.5204939999999998</v>
      </c>
      <c r="F415" s="23"/>
      <c r="G415" s="36"/>
    </row>
    <row r="416" spans="1:7" x14ac:dyDescent="0.25">
      <c r="A416" s="37">
        <v>12275</v>
      </c>
      <c r="B416" s="37" t="s">
        <v>211</v>
      </c>
      <c r="C416" s="41">
        <v>1</v>
      </c>
      <c r="D416" s="42">
        <v>1.8</v>
      </c>
      <c r="E416" s="42">
        <f t="shared" si="6"/>
        <v>3.5204939999999998</v>
      </c>
      <c r="F416" s="23"/>
      <c r="G416" s="36"/>
    </row>
    <row r="417" spans="1:7" x14ac:dyDescent="0.25">
      <c r="A417" s="37">
        <v>12276</v>
      </c>
      <c r="B417" s="37" t="s">
        <v>302</v>
      </c>
      <c r="C417" s="41">
        <v>1</v>
      </c>
      <c r="D417" s="42">
        <v>5.2</v>
      </c>
      <c r="E417" s="42">
        <f t="shared" si="6"/>
        <v>10.170316</v>
      </c>
      <c r="F417" s="23"/>
      <c r="G417" s="36"/>
    </row>
    <row r="418" spans="1:7" x14ac:dyDescent="0.25">
      <c r="A418" s="37">
        <v>12287</v>
      </c>
      <c r="B418" s="37" t="s">
        <v>303</v>
      </c>
      <c r="C418" s="41">
        <v>1</v>
      </c>
      <c r="D418" s="42">
        <v>103</v>
      </c>
      <c r="E418" s="42">
        <f t="shared" si="6"/>
        <v>201.45049</v>
      </c>
      <c r="F418" s="23"/>
      <c r="G418" s="36"/>
    </row>
    <row r="419" spans="1:7" x14ac:dyDescent="0.25">
      <c r="A419" s="37">
        <v>12289</v>
      </c>
      <c r="B419" s="37" t="s">
        <v>304</v>
      </c>
      <c r="C419" s="41">
        <v>1</v>
      </c>
      <c r="D419" s="42">
        <v>5.2</v>
      </c>
      <c r="E419" s="42">
        <f t="shared" si="6"/>
        <v>10.170316</v>
      </c>
      <c r="F419" s="23"/>
      <c r="G419" s="36"/>
    </row>
    <row r="420" spans="1:7" x14ac:dyDescent="0.25">
      <c r="A420" s="37">
        <v>12290</v>
      </c>
      <c r="B420" s="37" t="s">
        <v>305</v>
      </c>
      <c r="C420" s="41">
        <v>1</v>
      </c>
      <c r="D420" s="42">
        <v>5.2</v>
      </c>
      <c r="E420" s="42">
        <f t="shared" si="6"/>
        <v>10.170316</v>
      </c>
      <c r="F420" s="23"/>
      <c r="G420" s="36"/>
    </row>
    <row r="421" spans="1:7" x14ac:dyDescent="0.25">
      <c r="A421" s="37">
        <v>12291</v>
      </c>
      <c r="B421" s="37" t="s">
        <v>213</v>
      </c>
      <c r="C421" s="41">
        <v>1</v>
      </c>
      <c r="D421" s="42">
        <v>5.2</v>
      </c>
      <c r="E421" s="42">
        <f t="shared" si="6"/>
        <v>10.170316</v>
      </c>
      <c r="F421" s="23"/>
      <c r="G421" s="36"/>
    </row>
    <row r="422" spans="1:7" x14ac:dyDescent="0.25">
      <c r="A422" s="37">
        <v>12284</v>
      </c>
      <c r="B422" s="37" t="s">
        <v>306</v>
      </c>
      <c r="C422" s="41">
        <v>1</v>
      </c>
      <c r="D422" s="42">
        <v>2.2999999999999998</v>
      </c>
      <c r="E422" s="42">
        <f t="shared" si="6"/>
        <v>4.4984089999999997</v>
      </c>
      <c r="F422" s="23"/>
      <c r="G422" s="36"/>
    </row>
    <row r="423" spans="1:7" x14ac:dyDescent="0.25">
      <c r="A423" s="37">
        <v>12263</v>
      </c>
      <c r="B423" s="37" t="s">
        <v>206</v>
      </c>
      <c r="C423" s="41">
        <v>1</v>
      </c>
      <c r="D423" s="42">
        <v>3.6</v>
      </c>
      <c r="E423" s="42">
        <f t="shared" si="6"/>
        <v>7.0409879999999996</v>
      </c>
      <c r="F423" s="23"/>
      <c r="G423" s="36"/>
    </row>
    <row r="424" spans="1:7" x14ac:dyDescent="0.25">
      <c r="A424" s="37">
        <v>12277</v>
      </c>
      <c r="B424" s="37" t="s">
        <v>307</v>
      </c>
      <c r="C424" s="41">
        <v>1</v>
      </c>
      <c r="D424" s="42">
        <v>20.5</v>
      </c>
      <c r="E424" s="42">
        <f t="shared" si="6"/>
        <v>40.094515000000001</v>
      </c>
      <c r="F424" s="23"/>
      <c r="G424" s="36"/>
    </row>
    <row r="425" spans="1:7" x14ac:dyDescent="0.25">
      <c r="A425" s="37">
        <v>12269</v>
      </c>
      <c r="B425" s="37" t="s">
        <v>308</v>
      </c>
      <c r="C425" s="41">
        <v>1</v>
      </c>
      <c r="D425" s="42">
        <v>1.6</v>
      </c>
      <c r="E425" s="42">
        <f t="shared" si="6"/>
        <v>3.1293280000000001</v>
      </c>
      <c r="F425" s="23"/>
      <c r="G425" s="36"/>
    </row>
    <row r="426" spans="1:7" x14ac:dyDescent="0.25">
      <c r="A426" s="37">
        <v>12240</v>
      </c>
      <c r="B426" s="37" t="s">
        <v>309</v>
      </c>
      <c r="C426" s="41">
        <v>1</v>
      </c>
      <c r="D426" s="42">
        <v>13.8</v>
      </c>
      <c r="E426" s="42">
        <f t="shared" si="6"/>
        <v>26.990454</v>
      </c>
      <c r="F426" s="23"/>
      <c r="G426" s="36"/>
    </row>
    <row r="427" spans="1:7" x14ac:dyDescent="0.25">
      <c r="A427" s="37">
        <v>12502</v>
      </c>
      <c r="B427" s="37" t="s">
        <v>310</v>
      </c>
      <c r="C427" s="41">
        <v>1</v>
      </c>
      <c r="D427" s="42">
        <v>77</v>
      </c>
      <c r="E427" s="42">
        <f t="shared" si="6"/>
        <v>150.59890999999999</v>
      </c>
      <c r="F427" s="23"/>
      <c r="G427" s="36"/>
    </row>
    <row r="428" spans="1:7" x14ac:dyDescent="0.25">
      <c r="A428" s="37">
        <v>12503</v>
      </c>
      <c r="B428" s="37" t="s">
        <v>311</v>
      </c>
      <c r="C428" s="41">
        <v>1</v>
      </c>
      <c r="D428" s="42">
        <v>102</v>
      </c>
      <c r="E428" s="42">
        <f t="shared" si="6"/>
        <v>199.49465999999998</v>
      </c>
      <c r="F428" s="23"/>
      <c r="G428" s="36"/>
    </row>
    <row r="429" spans="1:7" x14ac:dyDescent="0.25">
      <c r="A429" s="37">
        <v>12504</v>
      </c>
      <c r="B429" s="37" t="s">
        <v>312</v>
      </c>
      <c r="C429" s="41">
        <v>1</v>
      </c>
      <c r="D429" s="42">
        <v>77</v>
      </c>
      <c r="E429" s="42">
        <f t="shared" si="6"/>
        <v>150.59890999999999</v>
      </c>
      <c r="F429" s="23"/>
      <c r="G429" s="36"/>
    </row>
    <row r="430" spans="1:7" x14ac:dyDescent="0.25">
      <c r="A430" s="37">
        <v>12505</v>
      </c>
      <c r="B430" s="37" t="s">
        <v>313</v>
      </c>
      <c r="C430" s="41">
        <v>1</v>
      </c>
      <c r="D430" s="42">
        <v>77</v>
      </c>
      <c r="E430" s="42">
        <f t="shared" si="6"/>
        <v>150.59890999999999</v>
      </c>
      <c r="F430" s="23"/>
      <c r="G430" s="36"/>
    </row>
    <row r="431" spans="1:7" x14ac:dyDescent="0.25">
      <c r="A431" s="37">
        <v>12506</v>
      </c>
      <c r="B431" s="37" t="s">
        <v>314</v>
      </c>
      <c r="C431" s="41">
        <v>1</v>
      </c>
      <c r="D431" s="42">
        <v>77</v>
      </c>
      <c r="E431" s="42">
        <f t="shared" si="6"/>
        <v>150.59890999999999</v>
      </c>
      <c r="F431" s="23"/>
      <c r="G431" s="36"/>
    </row>
    <row r="432" spans="1:7" x14ac:dyDescent="0.25">
      <c r="A432" s="37">
        <v>12519</v>
      </c>
      <c r="B432" s="37" t="s">
        <v>315</v>
      </c>
      <c r="C432" s="41">
        <v>1</v>
      </c>
      <c r="D432" s="42">
        <v>185</v>
      </c>
      <c r="E432" s="42">
        <f t="shared" si="6"/>
        <v>361.82855000000001</v>
      </c>
      <c r="F432" s="23"/>
      <c r="G432" s="36"/>
    </row>
    <row r="433" spans="1:7" x14ac:dyDescent="0.25">
      <c r="A433" s="37">
        <v>12520</v>
      </c>
      <c r="B433" s="37" t="s">
        <v>316</v>
      </c>
      <c r="C433" s="41">
        <v>1</v>
      </c>
      <c r="D433" s="42">
        <v>185</v>
      </c>
      <c r="E433" s="42">
        <f t="shared" si="6"/>
        <v>361.82855000000001</v>
      </c>
      <c r="F433" s="23"/>
      <c r="G433" s="36"/>
    </row>
    <row r="434" spans="1:7" x14ac:dyDescent="0.25">
      <c r="A434" s="37">
        <v>12536</v>
      </c>
      <c r="B434" s="37" t="s">
        <v>317</v>
      </c>
      <c r="C434" s="41">
        <v>1</v>
      </c>
      <c r="D434" s="42">
        <v>16</v>
      </c>
      <c r="E434" s="42">
        <f t="shared" si="6"/>
        <v>31.293279999999999</v>
      </c>
      <c r="F434" s="23"/>
      <c r="G434" s="36"/>
    </row>
    <row r="435" spans="1:7" x14ac:dyDescent="0.25">
      <c r="A435" s="37">
        <v>12537</v>
      </c>
      <c r="B435" s="37" t="s">
        <v>318</v>
      </c>
      <c r="C435" s="41">
        <v>1</v>
      </c>
      <c r="D435" s="42">
        <v>16</v>
      </c>
      <c r="E435" s="42">
        <f t="shared" si="6"/>
        <v>31.293279999999999</v>
      </c>
      <c r="F435" s="23"/>
      <c r="G435" s="36"/>
    </row>
    <row r="436" spans="1:7" x14ac:dyDescent="0.25">
      <c r="A436" s="37">
        <v>12539</v>
      </c>
      <c r="B436" s="37" t="s">
        <v>319</v>
      </c>
      <c r="C436" s="41">
        <v>1</v>
      </c>
      <c r="D436" s="42">
        <v>20</v>
      </c>
      <c r="E436" s="42">
        <f t="shared" si="6"/>
        <v>39.116599999999998</v>
      </c>
      <c r="F436" s="23"/>
      <c r="G436" s="36"/>
    </row>
    <row r="437" spans="1:7" x14ac:dyDescent="0.25">
      <c r="A437" s="37">
        <v>12540</v>
      </c>
      <c r="B437" s="37" t="s">
        <v>252</v>
      </c>
      <c r="C437" s="41">
        <v>1</v>
      </c>
      <c r="D437" s="42">
        <v>20</v>
      </c>
      <c r="E437" s="42">
        <f t="shared" si="6"/>
        <v>39.116599999999998</v>
      </c>
      <c r="F437" s="23"/>
      <c r="G437" s="36"/>
    </row>
    <row r="438" spans="1:7" x14ac:dyDescent="0.25">
      <c r="A438" s="37">
        <v>12541</v>
      </c>
      <c r="B438" s="37" t="s">
        <v>320</v>
      </c>
      <c r="C438" s="41">
        <v>1</v>
      </c>
      <c r="D438" s="42">
        <v>18</v>
      </c>
      <c r="E438" s="42">
        <f t="shared" si="6"/>
        <v>35.204940000000001</v>
      </c>
      <c r="F438" s="23"/>
      <c r="G438" s="36"/>
    </row>
    <row r="439" spans="1:7" x14ac:dyDescent="0.25">
      <c r="A439" s="37">
        <v>12522</v>
      </c>
      <c r="B439" s="37" t="s">
        <v>249</v>
      </c>
      <c r="C439" s="41">
        <v>1</v>
      </c>
      <c r="D439" s="42">
        <v>34</v>
      </c>
      <c r="E439" s="42">
        <f t="shared" si="6"/>
        <v>66.498220000000003</v>
      </c>
      <c r="F439" s="23"/>
      <c r="G439" s="36"/>
    </row>
    <row r="440" spans="1:7" x14ac:dyDescent="0.25">
      <c r="A440" s="37">
        <v>12523</v>
      </c>
      <c r="B440" s="37" t="s">
        <v>250</v>
      </c>
      <c r="C440" s="41">
        <v>1</v>
      </c>
      <c r="D440" s="42">
        <v>34</v>
      </c>
      <c r="E440" s="42">
        <f t="shared" si="6"/>
        <v>66.498220000000003</v>
      </c>
      <c r="F440" s="23"/>
      <c r="G440" s="36"/>
    </row>
    <row r="441" spans="1:7" x14ac:dyDescent="0.25">
      <c r="A441" s="37">
        <v>12545</v>
      </c>
      <c r="B441" s="37" t="s">
        <v>321</v>
      </c>
      <c r="C441" s="41">
        <v>1</v>
      </c>
      <c r="D441" s="42">
        <v>20</v>
      </c>
      <c r="E441" s="42">
        <f t="shared" si="6"/>
        <v>39.116599999999998</v>
      </c>
      <c r="F441" s="23"/>
      <c r="G441" s="36"/>
    </row>
    <row r="442" spans="1:7" x14ac:dyDescent="0.25">
      <c r="A442" s="37">
        <v>12525</v>
      </c>
      <c r="B442" s="37" t="s">
        <v>251</v>
      </c>
      <c r="C442" s="41">
        <v>1</v>
      </c>
      <c r="D442" s="42">
        <v>39</v>
      </c>
      <c r="E442" s="42">
        <f t="shared" si="6"/>
        <v>76.277370000000005</v>
      </c>
      <c r="F442" s="23"/>
      <c r="G442" s="36"/>
    </row>
    <row r="443" spans="1:7" x14ac:dyDescent="0.25">
      <c r="A443" s="37">
        <v>12526</v>
      </c>
      <c r="B443" s="37" t="s">
        <v>322</v>
      </c>
      <c r="C443" s="41">
        <v>1</v>
      </c>
      <c r="D443" s="42">
        <v>34</v>
      </c>
      <c r="E443" s="42">
        <f t="shared" si="6"/>
        <v>66.498220000000003</v>
      </c>
      <c r="F443" s="23"/>
      <c r="G443" s="36"/>
    </row>
    <row r="444" spans="1:7" x14ac:dyDescent="0.25">
      <c r="A444" s="37">
        <v>12527</v>
      </c>
      <c r="B444" s="37" t="s">
        <v>323</v>
      </c>
      <c r="C444" s="41">
        <v>1</v>
      </c>
      <c r="D444" s="42">
        <v>41</v>
      </c>
      <c r="E444" s="42">
        <f t="shared" si="6"/>
        <v>80.189030000000002</v>
      </c>
      <c r="F444" s="23"/>
      <c r="G444" s="36"/>
    </row>
    <row r="445" spans="1:7" x14ac:dyDescent="0.25">
      <c r="A445" s="37">
        <v>12529</v>
      </c>
      <c r="B445" s="37" t="s">
        <v>324</v>
      </c>
      <c r="C445" s="41">
        <v>1</v>
      </c>
      <c r="D445" s="42">
        <v>26</v>
      </c>
      <c r="E445" s="42">
        <f t="shared" si="6"/>
        <v>50.851579999999998</v>
      </c>
      <c r="F445" s="23"/>
      <c r="G445" s="36"/>
    </row>
    <row r="446" spans="1:7" x14ac:dyDescent="0.25">
      <c r="A446" s="37">
        <v>12530</v>
      </c>
      <c r="B446" s="37" t="s">
        <v>325</v>
      </c>
      <c r="C446" s="41">
        <v>1</v>
      </c>
      <c r="D446" s="42">
        <v>13</v>
      </c>
      <c r="E446" s="42">
        <f t="shared" si="6"/>
        <v>25.425789999999999</v>
      </c>
      <c r="F446" s="23"/>
      <c r="G446" s="36"/>
    </row>
    <row r="447" spans="1:7" x14ac:dyDescent="0.25">
      <c r="A447" s="37">
        <v>12531</v>
      </c>
      <c r="B447" s="37" t="s">
        <v>326</v>
      </c>
      <c r="C447" s="41">
        <v>1</v>
      </c>
      <c r="D447" s="42">
        <v>16</v>
      </c>
      <c r="E447" s="42">
        <f t="shared" si="6"/>
        <v>31.293279999999999</v>
      </c>
      <c r="F447" s="23"/>
      <c r="G447" s="36"/>
    </row>
    <row r="448" spans="1:7" x14ac:dyDescent="0.25">
      <c r="A448" s="37">
        <v>12533</v>
      </c>
      <c r="B448" s="37" t="s">
        <v>327</v>
      </c>
      <c r="C448" s="41">
        <v>1</v>
      </c>
      <c r="D448" s="42">
        <v>16</v>
      </c>
      <c r="E448" s="42">
        <f t="shared" si="6"/>
        <v>31.293279999999999</v>
      </c>
      <c r="F448" s="23"/>
      <c r="G448" s="36"/>
    </row>
    <row r="449" spans="1:7" x14ac:dyDescent="0.25">
      <c r="A449" s="37">
        <v>12534</v>
      </c>
      <c r="B449" s="37" t="s">
        <v>328</v>
      </c>
      <c r="C449" s="41">
        <v>1</v>
      </c>
      <c r="D449" s="42">
        <v>17</v>
      </c>
      <c r="E449" s="42">
        <f t="shared" si="6"/>
        <v>33.249110000000002</v>
      </c>
      <c r="F449" s="23"/>
      <c r="G449" s="36"/>
    </row>
    <row r="450" spans="1:7" x14ac:dyDescent="0.25">
      <c r="A450" s="37">
        <v>12528</v>
      </c>
      <c r="B450" s="37" t="s">
        <v>329</v>
      </c>
      <c r="C450" s="41">
        <v>1</v>
      </c>
      <c r="D450" s="42">
        <v>31</v>
      </c>
      <c r="E450" s="42">
        <f t="shared" si="6"/>
        <v>60.63073</v>
      </c>
      <c r="F450" s="23"/>
      <c r="G450" s="36"/>
    </row>
    <row r="451" spans="1:7" x14ac:dyDescent="0.25">
      <c r="A451" s="37">
        <v>12538</v>
      </c>
      <c r="B451" s="37" t="s">
        <v>330</v>
      </c>
      <c r="C451" s="41">
        <v>1</v>
      </c>
      <c r="D451" s="42">
        <v>29</v>
      </c>
      <c r="E451" s="42">
        <f t="shared" si="6"/>
        <v>56.719070000000002</v>
      </c>
      <c r="F451" s="23"/>
      <c r="G451" s="36"/>
    </row>
    <row r="452" spans="1:7" x14ac:dyDescent="0.25">
      <c r="A452" s="37">
        <v>12553</v>
      </c>
      <c r="B452" s="37" t="s">
        <v>254</v>
      </c>
      <c r="C452" s="41">
        <v>1</v>
      </c>
      <c r="D452" s="42">
        <v>9</v>
      </c>
      <c r="E452" s="42">
        <f t="shared" si="6"/>
        <v>17.60247</v>
      </c>
      <c r="F452" s="23"/>
      <c r="G452" s="36"/>
    </row>
    <row r="453" spans="1:7" x14ac:dyDescent="0.25">
      <c r="A453" s="37">
        <v>12543</v>
      </c>
      <c r="B453" s="37" t="s">
        <v>331</v>
      </c>
      <c r="C453" s="41">
        <v>1</v>
      </c>
      <c r="D453" s="42">
        <v>20</v>
      </c>
      <c r="E453" s="42">
        <f t="shared" si="6"/>
        <v>39.116599999999998</v>
      </c>
      <c r="F453" s="23"/>
      <c r="G453" s="36"/>
    </row>
    <row r="454" spans="1:7" x14ac:dyDescent="0.25">
      <c r="A454" s="37">
        <v>12546</v>
      </c>
      <c r="B454" s="37" t="s">
        <v>332</v>
      </c>
      <c r="C454" s="41">
        <v>1</v>
      </c>
      <c r="D454" s="42">
        <v>20</v>
      </c>
      <c r="E454" s="42">
        <f t="shared" si="6"/>
        <v>39.116599999999998</v>
      </c>
      <c r="F454" s="23"/>
      <c r="G454" s="36"/>
    </row>
    <row r="455" spans="1:7" x14ac:dyDescent="0.25">
      <c r="A455" s="37">
        <v>12547</v>
      </c>
      <c r="B455" s="37" t="s">
        <v>333</v>
      </c>
      <c r="C455" s="41">
        <v>1</v>
      </c>
      <c r="D455" s="42">
        <v>20</v>
      </c>
      <c r="E455" s="42">
        <f t="shared" si="6"/>
        <v>39.116599999999998</v>
      </c>
      <c r="F455" s="23"/>
      <c r="G455" s="36"/>
    </row>
    <row r="456" spans="1:7" x14ac:dyDescent="0.25">
      <c r="A456" s="37">
        <v>12549</v>
      </c>
      <c r="B456" s="37" t="s">
        <v>334</v>
      </c>
      <c r="C456" s="41">
        <v>1</v>
      </c>
      <c r="D456" s="42">
        <v>20</v>
      </c>
      <c r="E456" s="42">
        <f t="shared" si="6"/>
        <v>39.116599999999998</v>
      </c>
      <c r="F456" s="23"/>
      <c r="G456" s="36"/>
    </row>
    <row r="457" spans="1:7" x14ac:dyDescent="0.25">
      <c r="A457" s="37">
        <v>12550</v>
      </c>
      <c r="B457" s="37" t="s">
        <v>335</v>
      </c>
      <c r="C457" s="41">
        <v>1</v>
      </c>
      <c r="D457" s="42">
        <v>17</v>
      </c>
      <c r="E457" s="42">
        <f t="shared" ref="E457:E520" si="7">D457*1.95583</f>
        <v>33.249110000000002</v>
      </c>
      <c r="F457" s="23"/>
      <c r="G457" s="36"/>
    </row>
    <row r="458" spans="1:7" x14ac:dyDescent="0.25">
      <c r="A458" s="37">
        <v>12551</v>
      </c>
      <c r="B458" s="37" t="s">
        <v>336</v>
      </c>
      <c r="C458" s="41">
        <v>1</v>
      </c>
      <c r="D458" s="42">
        <v>17</v>
      </c>
      <c r="E458" s="42">
        <f t="shared" si="7"/>
        <v>33.249110000000002</v>
      </c>
      <c r="F458" s="23"/>
      <c r="G458" s="36"/>
    </row>
    <row r="459" spans="1:7" x14ac:dyDescent="0.25">
      <c r="A459" s="37">
        <v>12552</v>
      </c>
      <c r="B459" s="37" t="s">
        <v>253</v>
      </c>
      <c r="C459" s="41">
        <v>1</v>
      </c>
      <c r="D459" s="42">
        <v>26</v>
      </c>
      <c r="E459" s="42">
        <f t="shared" si="7"/>
        <v>50.851579999999998</v>
      </c>
      <c r="F459" s="23"/>
      <c r="G459" s="36"/>
    </row>
    <row r="460" spans="1:7" x14ac:dyDescent="0.25">
      <c r="A460" s="37">
        <v>12557</v>
      </c>
      <c r="B460" s="37" t="s">
        <v>337</v>
      </c>
      <c r="C460" s="41">
        <v>1</v>
      </c>
      <c r="D460" s="42">
        <v>24</v>
      </c>
      <c r="E460" s="42">
        <f t="shared" si="7"/>
        <v>46.939920000000001</v>
      </c>
      <c r="F460" s="23"/>
      <c r="G460" s="36"/>
    </row>
    <row r="461" spans="1:7" x14ac:dyDescent="0.25">
      <c r="A461" s="37">
        <v>12558</v>
      </c>
      <c r="B461" s="37" t="s">
        <v>338</v>
      </c>
      <c r="C461" s="41">
        <v>1</v>
      </c>
      <c r="D461" s="42">
        <v>18</v>
      </c>
      <c r="E461" s="42">
        <f t="shared" si="7"/>
        <v>35.204940000000001</v>
      </c>
      <c r="F461" s="23"/>
      <c r="G461" s="36"/>
    </row>
    <row r="462" spans="1:7" x14ac:dyDescent="0.25">
      <c r="A462" s="37">
        <v>12559</v>
      </c>
      <c r="B462" s="37" t="s">
        <v>339</v>
      </c>
      <c r="C462" s="41">
        <v>1</v>
      </c>
      <c r="D462" s="42">
        <v>13</v>
      </c>
      <c r="E462" s="42">
        <f t="shared" si="7"/>
        <v>25.425789999999999</v>
      </c>
      <c r="F462" s="23"/>
      <c r="G462" s="36"/>
    </row>
    <row r="463" spans="1:7" x14ac:dyDescent="0.25">
      <c r="A463" s="37">
        <v>12560</v>
      </c>
      <c r="B463" s="37" t="s">
        <v>340</v>
      </c>
      <c r="C463" s="41">
        <v>1</v>
      </c>
      <c r="D463" s="42">
        <v>13</v>
      </c>
      <c r="E463" s="42">
        <f t="shared" si="7"/>
        <v>25.425789999999999</v>
      </c>
      <c r="F463" s="23"/>
      <c r="G463" s="36"/>
    </row>
    <row r="464" spans="1:7" x14ac:dyDescent="0.25">
      <c r="A464" s="37">
        <v>12561</v>
      </c>
      <c r="B464" s="37" t="s">
        <v>341</v>
      </c>
      <c r="C464" s="41">
        <v>1</v>
      </c>
      <c r="D464" s="42">
        <v>13</v>
      </c>
      <c r="E464" s="42">
        <f t="shared" si="7"/>
        <v>25.425789999999999</v>
      </c>
      <c r="F464" s="23"/>
      <c r="G464" s="36"/>
    </row>
    <row r="465" spans="1:7" x14ac:dyDescent="0.25">
      <c r="A465" s="37">
        <v>12562</v>
      </c>
      <c r="B465" s="37" t="s">
        <v>342</v>
      </c>
      <c r="C465" s="41">
        <v>1</v>
      </c>
      <c r="D465" s="42">
        <v>13</v>
      </c>
      <c r="E465" s="42">
        <f t="shared" si="7"/>
        <v>25.425789999999999</v>
      </c>
      <c r="F465" s="23"/>
      <c r="G465" s="36"/>
    </row>
    <row r="466" spans="1:7" x14ac:dyDescent="0.25">
      <c r="A466" s="37">
        <v>12564</v>
      </c>
      <c r="B466" s="37" t="s">
        <v>343</v>
      </c>
      <c r="C466" s="41">
        <v>1</v>
      </c>
      <c r="D466" s="42">
        <v>20</v>
      </c>
      <c r="E466" s="42">
        <f t="shared" si="7"/>
        <v>39.116599999999998</v>
      </c>
      <c r="F466" s="23"/>
      <c r="G466" s="36"/>
    </row>
    <row r="467" spans="1:7" x14ac:dyDescent="0.25">
      <c r="A467" s="37">
        <v>12565</v>
      </c>
      <c r="B467" s="37" t="s">
        <v>344</v>
      </c>
      <c r="C467" s="41">
        <v>1</v>
      </c>
      <c r="D467" s="42">
        <v>20</v>
      </c>
      <c r="E467" s="42">
        <f t="shared" si="7"/>
        <v>39.116599999999998</v>
      </c>
      <c r="F467" s="23"/>
      <c r="G467" s="36"/>
    </row>
    <row r="468" spans="1:7" x14ac:dyDescent="0.25">
      <c r="A468" s="37">
        <v>12566</v>
      </c>
      <c r="B468" s="37" t="s">
        <v>345</v>
      </c>
      <c r="C468" s="41">
        <v>1</v>
      </c>
      <c r="D468" s="42">
        <v>21</v>
      </c>
      <c r="E468" s="42">
        <f t="shared" si="7"/>
        <v>41.072429999999997</v>
      </c>
      <c r="F468" s="23"/>
      <c r="G468" s="36"/>
    </row>
    <row r="469" spans="1:7" x14ac:dyDescent="0.25">
      <c r="A469" s="37">
        <v>12567</v>
      </c>
      <c r="B469" s="37" t="s">
        <v>346</v>
      </c>
      <c r="C469" s="41">
        <v>1</v>
      </c>
      <c r="D469" s="42">
        <v>21</v>
      </c>
      <c r="E469" s="42">
        <f t="shared" si="7"/>
        <v>41.072429999999997</v>
      </c>
      <c r="F469" s="23"/>
      <c r="G469" s="36"/>
    </row>
    <row r="470" spans="1:7" x14ac:dyDescent="0.25">
      <c r="A470" s="37">
        <v>12568</v>
      </c>
      <c r="B470" s="37" t="s">
        <v>347</v>
      </c>
      <c r="C470" s="41">
        <v>1</v>
      </c>
      <c r="D470" s="42">
        <v>21</v>
      </c>
      <c r="E470" s="42">
        <f t="shared" si="7"/>
        <v>41.072429999999997</v>
      </c>
      <c r="F470" s="23"/>
      <c r="G470" s="36"/>
    </row>
    <row r="471" spans="1:7" x14ac:dyDescent="0.25">
      <c r="A471" s="37">
        <v>12570</v>
      </c>
      <c r="B471" s="37" t="s">
        <v>348</v>
      </c>
      <c r="C471" s="41">
        <v>1</v>
      </c>
      <c r="D471" s="42">
        <v>34</v>
      </c>
      <c r="E471" s="42">
        <f t="shared" si="7"/>
        <v>66.498220000000003</v>
      </c>
      <c r="F471" s="23"/>
      <c r="G471" s="36"/>
    </row>
    <row r="472" spans="1:7" x14ac:dyDescent="0.25">
      <c r="A472" s="37">
        <v>12571</v>
      </c>
      <c r="B472" s="37" t="s">
        <v>349</v>
      </c>
      <c r="C472" s="41">
        <v>1</v>
      </c>
      <c r="D472" s="42">
        <v>16</v>
      </c>
      <c r="E472" s="42">
        <f t="shared" si="7"/>
        <v>31.293279999999999</v>
      </c>
      <c r="F472" s="23"/>
      <c r="G472" s="36"/>
    </row>
    <row r="473" spans="1:7" x14ac:dyDescent="0.25">
      <c r="A473" s="37">
        <v>12572</v>
      </c>
      <c r="B473" s="37" t="s">
        <v>350</v>
      </c>
      <c r="C473" s="41">
        <v>1</v>
      </c>
      <c r="D473" s="42">
        <v>16</v>
      </c>
      <c r="E473" s="42">
        <f t="shared" si="7"/>
        <v>31.293279999999999</v>
      </c>
      <c r="F473" s="23"/>
      <c r="G473" s="36"/>
    </row>
    <row r="474" spans="1:7" x14ac:dyDescent="0.25">
      <c r="A474" s="37">
        <v>12573</v>
      </c>
      <c r="B474" s="37" t="s">
        <v>351</v>
      </c>
      <c r="C474" s="41">
        <v>1</v>
      </c>
      <c r="D474" s="42">
        <v>16</v>
      </c>
      <c r="E474" s="42">
        <f t="shared" si="7"/>
        <v>31.293279999999999</v>
      </c>
      <c r="F474" s="23"/>
      <c r="G474" s="36"/>
    </row>
    <row r="475" spans="1:7" x14ac:dyDescent="0.25">
      <c r="A475" s="37">
        <v>12578</v>
      </c>
      <c r="B475" s="37" t="s">
        <v>255</v>
      </c>
      <c r="C475" s="41">
        <v>1</v>
      </c>
      <c r="D475" s="42">
        <v>20</v>
      </c>
      <c r="E475" s="42">
        <f t="shared" si="7"/>
        <v>39.116599999999998</v>
      </c>
      <c r="F475" s="23"/>
      <c r="G475" s="36"/>
    </row>
    <row r="476" spans="1:7" x14ac:dyDescent="0.25">
      <c r="A476" s="37">
        <v>12576</v>
      </c>
      <c r="B476" s="37" t="s">
        <v>352</v>
      </c>
      <c r="C476" s="41">
        <v>1</v>
      </c>
      <c r="D476" s="42">
        <v>17</v>
      </c>
      <c r="E476" s="42">
        <f t="shared" si="7"/>
        <v>33.249110000000002</v>
      </c>
      <c r="F476" s="23"/>
      <c r="G476" s="36"/>
    </row>
    <row r="477" spans="1:7" x14ac:dyDescent="0.25">
      <c r="A477" s="37">
        <v>12574</v>
      </c>
      <c r="B477" s="37" t="s">
        <v>353</v>
      </c>
      <c r="C477" s="41">
        <v>1</v>
      </c>
      <c r="D477" s="42">
        <v>36</v>
      </c>
      <c r="E477" s="42">
        <f t="shared" si="7"/>
        <v>70.409880000000001</v>
      </c>
      <c r="F477" s="23"/>
      <c r="G477" s="36"/>
    </row>
    <row r="478" spans="1:7" x14ac:dyDescent="0.25">
      <c r="A478" s="37">
        <v>12577</v>
      </c>
      <c r="B478" s="37" t="s">
        <v>354</v>
      </c>
      <c r="C478" s="41">
        <v>1</v>
      </c>
      <c r="D478" s="42">
        <v>17</v>
      </c>
      <c r="E478" s="42">
        <f t="shared" si="7"/>
        <v>33.249110000000002</v>
      </c>
      <c r="F478" s="23"/>
      <c r="G478" s="36"/>
    </row>
    <row r="479" spans="1:7" x14ac:dyDescent="0.25">
      <c r="A479" s="37">
        <v>12496</v>
      </c>
      <c r="B479" s="37" t="s">
        <v>355</v>
      </c>
      <c r="C479" s="41">
        <v>1</v>
      </c>
      <c r="D479" s="42">
        <v>93</v>
      </c>
      <c r="E479" s="42">
        <f t="shared" si="7"/>
        <v>181.89219</v>
      </c>
      <c r="F479" s="23"/>
      <c r="G479" s="36"/>
    </row>
    <row r="480" spans="1:7" x14ac:dyDescent="0.25">
      <c r="A480" s="37">
        <v>12489</v>
      </c>
      <c r="B480" s="37" t="s">
        <v>356</v>
      </c>
      <c r="C480" s="41">
        <v>1</v>
      </c>
      <c r="D480" s="42">
        <v>11</v>
      </c>
      <c r="E480" s="42">
        <f t="shared" si="7"/>
        <v>21.514129999999998</v>
      </c>
      <c r="F480" s="23"/>
      <c r="G480" s="36"/>
    </row>
    <row r="481" spans="1:7" x14ac:dyDescent="0.25">
      <c r="A481" s="37">
        <v>12450</v>
      </c>
      <c r="B481" s="37" t="s">
        <v>357</v>
      </c>
      <c r="C481" s="41">
        <v>1</v>
      </c>
      <c r="D481" s="42">
        <v>22</v>
      </c>
      <c r="E481" s="42">
        <f t="shared" si="7"/>
        <v>43.028259999999996</v>
      </c>
      <c r="F481" s="23"/>
      <c r="G481" s="36"/>
    </row>
    <row r="482" spans="1:7" x14ac:dyDescent="0.25">
      <c r="A482" s="37">
        <v>12436</v>
      </c>
      <c r="B482" s="37" t="s">
        <v>358</v>
      </c>
      <c r="C482" s="41">
        <v>1</v>
      </c>
      <c r="D482" s="42">
        <v>3.6</v>
      </c>
      <c r="E482" s="42">
        <f t="shared" si="7"/>
        <v>7.0409879999999996</v>
      </c>
      <c r="F482" s="23"/>
      <c r="G482" s="36"/>
    </row>
    <row r="483" spans="1:7" x14ac:dyDescent="0.25">
      <c r="A483" s="37">
        <v>12481</v>
      </c>
      <c r="B483" s="37" t="s">
        <v>359</v>
      </c>
      <c r="C483" s="41">
        <v>1</v>
      </c>
      <c r="D483" s="42">
        <v>21</v>
      </c>
      <c r="E483" s="42">
        <f t="shared" si="7"/>
        <v>41.072429999999997</v>
      </c>
      <c r="F483" s="23"/>
      <c r="G483" s="36"/>
    </row>
    <row r="484" spans="1:7" x14ac:dyDescent="0.25">
      <c r="A484" s="37">
        <v>12493</v>
      </c>
      <c r="B484" s="37" t="s">
        <v>360</v>
      </c>
      <c r="C484" s="41">
        <v>1</v>
      </c>
      <c r="D484" s="42">
        <v>9</v>
      </c>
      <c r="E484" s="42">
        <f t="shared" si="7"/>
        <v>17.60247</v>
      </c>
      <c r="F484" s="23"/>
      <c r="G484" s="36"/>
    </row>
    <row r="485" spans="1:7" x14ac:dyDescent="0.25">
      <c r="A485" s="37">
        <v>12470</v>
      </c>
      <c r="B485" s="37" t="s">
        <v>361</v>
      </c>
      <c r="C485" s="41">
        <v>1</v>
      </c>
      <c r="D485" s="42">
        <v>14</v>
      </c>
      <c r="E485" s="42">
        <f t="shared" si="7"/>
        <v>27.381619999999998</v>
      </c>
      <c r="F485" s="23"/>
      <c r="G485" s="36"/>
    </row>
    <row r="486" spans="1:7" x14ac:dyDescent="0.25">
      <c r="A486" s="37">
        <v>12445</v>
      </c>
      <c r="B486" s="37" t="s">
        <v>362</v>
      </c>
      <c r="C486" s="41">
        <v>1</v>
      </c>
      <c r="D486" s="42">
        <v>9</v>
      </c>
      <c r="E486" s="42">
        <f t="shared" si="7"/>
        <v>17.60247</v>
      </c>
      <c r="F486" s="23"/>
      <c r="G486" s="36"/>
    </row>
    <row r="487" spans="1:7" x14ac:dyDescent="0.25">
      <c r="A487" s="37">
        <v>12465</v>
      </c>
      <c r="B487" s="37" t="s">
        <v>363</v>
      </c>
      <c r="C487" s="41">
        <v>1</v>
      </c>
      <c r="D487" s="42">
        <v>12</v>
      </c>
      <c r="E487" s="42">
        <f t="shared" si="7"/>
        <v>23.46996</v>
      </c>
      <c r="F487" s="23"/>
      <c r="G487" s="36"/>
    </row>
    <row r="488" spans="1:7" x14ac:dyDescent="0.25">
      <c r="A488" s="37">
        <v>12237</v>
      </c>
      <c r="B488" s="37" t="s">
        <v>364</v>
      </c>
      <c r="C488" s="41">
        <v>1</v>
      </c>
      <c r="D488" s="42">
        <v>14</v>
      </c>
      <c r="E488" s="42">
        <f t="shared" si="7"/>
        <v>27.381619999999998</v>
      </c>
      <c r="F488" s="23"/>
      <c r="G488" s="36"/>
    </row>
    <row r="489" spans="1:7" x14ac:dyDescent="0.25">
      <c r="A489" s="37">
        <v>12468</v>
      </c>
      <c r="B489" s="37" t="s">
        <v>365</v>
      </c>
      <c r="C489" s="41">
        <v>1</v>
      </c>
      <c r="D489" s="42">
        <v>21</v>
      </c>
      <c r="E489" s="42">
        <f t="shared" si="7"/>
        <v>41.072429999999997</v>
      </c>
      <c r="F489" s="23"/>
      <c r="G489" s="36"/>
    </row>
    <row r="490" spans="1:7" x14ac:dyDescent="0.25">
      <c r="A490" s="37">
        <v>12466</v>
      </c>
      <c r="B490" s="37" t="s">
        <v>366</v>
      </c>
      <c r="C490" s="41">
        <v>1</v>
      </c>
      <c r="D490" s="42">
        <v>12</v>
      </c>
      <c r="E490" s="42">
        <f t="shared" si="7"/>
        <v>23.46996</v>
      </c>
      <c r="F490" s="23"/>
      <c r="G490" s="36"/>
    </row>
    <row r="491" spans="1:7" x14ac:dyDescent="0.25">
      <c r="A491" s="37">
        <v>12463</v>
      </c>
      <c r="B491" s="37" t="s">
        <v>367</v>
      </c>
      <c r="C491" s="41">
        <v>1</v>
      </c>
      <c r="D491" s="42">
        <v>10</v>
      </c>
      <c r="E491" s="42">
        <f t="shared" si="7"/>
        <v>19.558299999999999</v>
      </c>
      <c r="F491" s="23"/>
      <c r="G491" s="36"/>
    </row>
    <row r="492" spans="1:7" x14ac:dyDescent="0.25">
      <c r="A492" s="37">
        <v>12447</v>
      </c>
      <c r="B492" s="37" t="s">
        <v>368</v>
      </c>
      <c r="C492" s="41">
        <v>1</v>
      </c>
      <c r="D492" s="42">
        <v>19</v>
      </c>
      <c r="E492" s="42">
        <f t="shared" si="7"/>
        <v>37.160769999999999</v>
      </c>
      <c r="F492" s="23"/>
      <c r="G492" s="36"/>
    </row>
    <row r="493" spans="1:7" x14ac:dyDescent="0.25">
      <c r="A493" s="37">
        <v>12452</v>
      </c>
      <c r="B493" s="37" t="s">
        <v>369</v>
      </c>
      <c r="C493" s="41">
        <v>1</v>
      </c>
      <c r="D493" s="42">
        <v>9.5</v>
      </c>
      <c r="E493" s="42">
        <f t="shared" si="7"/>
        <v>18.580385</v>
      </c>
      <c r="F493" s="23"/>
      <c r="G493" s="36"/>
    </row>
    <row r="494" spans="1:7" x14ac:dyDescent="0.25">
      <c r="A494" s="37">
        <v>12471</v>
      </c>
      <c r="B494" s="37" t="s">
        <v>370</v>
      </c>
      <c r="C494" s="41">
        <v>1</v>
      </c>
      <c r="D494" s="42">
        <v>14</v>
      </c>
      <c r="E494" s="42">
        <f t="shared" si="7"/>
        <v>27.381619999999998</v>
      </c>
      <c r="F494" s="23"/>
      <c r="G494" s="36"/>
    </row>
    <row r="495" spans="1:7" x14ac:dyDescent="0.25">
      <c r="A495" s="37">
        <v>12455</v>
      </c>
      <c r="B495" s="37" t="s">
        <v>371</v>
      </c>
      <c r="C495" s="41">
        <v>1</v>
      </c>
      <c r="D495" s="42">
        <v>14</v>
      </c>
      <c r="E495" s="42">
        <f t="shared" si="7"/>
        <v>27.381619999999998</v>
      </c>
      <c r="F495" s="23"/>
      <c r="G495" s="36"/>
    </row>
    <row r="496" spans="1:7" x14ac:dyDescent="0.25">
      <c r="A496" s="37">
        <v>12449</v>
      </c>
      <c r="B496" s="37" t="s">
        <v>372</v>
      </c>
      <c r="C496" s="41">
        <v>1</v>
      </c>
      <c r="D496" s="42">
        <v>14</v>
      </c>
      <c r="E496" s="42">
        <f t="shared" si="7"/>
        <v>27.381619999999998</v>
      </c>
      <c r="F496" s="23"/>
      <c r="G496" s="36"/>
    </row>
    <row r="497" spans="1:7" x14ac:dyDescent="0.25">
      <c r="A497" s="37">
        <v>12469</v>
      </c>
      <c r="B497" s="37" t="s">
        <v>373</v>
      </c>
      <c r="C497" s="41">
        <v>1</v>
      </c>
      <c r="D497" s="42">
        <v>12</v>
      </c>
      <c r="E497" s="42">
        <f t="shared" si="7"/>
        <v>23.46996</v>
      </c>
      <c r="F497" s="23"/>
      <c r="G497" s="36"/>
    </row>
    <row r="498" spans="1:7" x14ac:dyDescent="0.25">
      <c r="A498" s="37">
        <v>12451</v>
      </c>
      <c r="B498" s="37" t="s">
        <v>374</v>
      </c>
      <c r="C498" s="41">
        <v>1</v>
      </c>
      <c r="D498" s="42">
        <v>30</v>
      </c>
      <c r="E498" s="42">
        <f t="shared" si="7"/>
        <v>58.674900000000001</v>
      </c>
      <c r="F498" s="23"/>
      <c r="G498" s="36"/>
    </row>
    <row r="499" spans="1:7" x14ac:dyDescent="0.25">
      <c r="A499" s="37">
        <v>12440</v>
      </c>
      <c r="B499" s="37" t="s">
        <v>375</v>
      </c>
      <c r="C499" s="41">
        <v>1</v>
      </c>
      <c r="D499" s="42">
        <v>15</v>
      </c>
      <c r="E499" s="42">
        <f t="shared" si="7"/>
        <v>29.33745</v>
      </c>
      <c r="F499" s="23"/>
      <c r="G499" s="36"/>
    </row>
    <row r="500" spans="1:7" x14ac:dyDescent="0.25">
      <c r="A500" s="37">
        <v>12483</v>
      </c>
      <c r="B500" s="37" t="s">
        <v>376</v>
      </c>
      <c r="C500" s="41">
        <v>1</v>
      </c>
      <c r="D500" s="42">
        <v>11.5</v>
      </c>
      <c r="E500" s="42">
        <f t="shared" si="7"/>
        <v>22.492045000000001</v>
      </c>
      <c r="F500" s="23"/>
      <c r="G500" s="36"/>
    </row>
    <row r="501" spans="1:7" x14ac:dyDescent="0.25">
      <c r="A501" s="37">
        <v>12467</v>
      </c>
      <c r="B501" s="37" t="s">
        <v>377</v>
      </c>
      <c r="C501" s="41">
        <v>1</v>
      </c>
      <c r="D501" s="42">
        <v>9</v>
      </c>
      <c r="E501" s="42">
        <f t="shared" si="7"/>
        <v>17.60247</v>
      </c>
      <c r="F501" s="23"/>
      <c r="G501" s="36"/>
    </row>
    <row r="502" spans="1:7" x14ac:dyDescent="0.25">
      <c r="A502" s="37">
        <v>12235</v>
      </c>
      <c r="B502" s="37" t="s">
        <v>378</v>
      </c>
      <c r="C502" s="41">
        <v>1</v>
      </c>
      <c r="D502" s="42">
        <v>14</v>
      </c>
      <c r="E502" s="42">
        <f t="shared" si="7"/>
        <v>27.381619999999998</v>
      </c>
      <c r="F502" s="23"/>
      <c r="G502" s="36"/>
    </row>
    <row r="503" spans="1:7" x14ac:dyDescent="0.25">
      <c r="A503" s="37">
        <v>12453</v>
      </c>
      <c r="B503" s="37" t="s">
        <v>379</v>
      </c>
      <c r="C503" s="41">
        <v>1</v>
      </c>
      <c r="D503" s="42">
        <v>14</v>
      </c>
      <c r="E503" s="42">
        <f t="shared" si="7"/>
        <v>27.381619999999998</v>
      </c>
      <c r="F503" s="23"/>
      <c r="G503" s="36"/>
    </row>
    <row r="504" spans="1:7" x14ac:dyDescent="0.25">
      <c r="A504" s="37">
        <v>12487</v>
      </c>
      <c r="B504" s="37" t="s">
        <v>380</v>
      </c>
      <c r="C504" s="41">
        <v>1</v>
      </c>
      <c r="D504" s="42">
        <v>13</v>
      </c>
      <c r="E504" s="42">
        <f t="shared" si="7"/>
        <v>25.425789999999999</v>
      </c>
      <c r="F504" s="23"/>
      <c r="G504" s="36"/>
    </row>
    <row r="505" spans="1:7" x14ac:dyDescent="0.25">
      <c r="A505" s="37">
        <v>12490</v>
      </c>
      <c r="B505" s="37" t="s">
        <v>381</v>
      </c>
      <c r="C505" s="41">
        <v>1</v>
      </c>
      <c r="D505" s="42">
        <v>22</v>
      </c>
      <c r="E505" s="42">
        <f t="shared" si="7"/>
        <v>43.028259999999996</v>
      </c>
      <c r="F505" s="23"/>
      <c r="G505" s="36"/>
    </row>
    <row r="506" spans="1:7" x14ac:dyDescent="0.25">
      <c r="A506" s="37">
        <v>12492</v>
      </c>
      <c r="B506" s="37" t="s">
        <v>382</v>
      </c>
      <c r="C506" s="41">
        <v>1</v>
      </c>
      <c r="D506" s="42">
        <v>8</v>
      </c>
      <c r="E506" s="42">
        <f t="shared" si="7"/>
        <v>15.64664</v>
      </c>
      <c r="F506" s="23"/>
      <c r="G506" s="36"/>
    </row>
    <row r="507" spans="1:7" x14ac:dyDescent="0.25">
      <c r="A507" s="37">
        <v>12491</v>
      </c>
      <c r="B507" s="37" t="s">
        <v>383</v>
      </c>
      <c r="C507" s="41">
        <v>1</v>
      </c>
      <c r="D507" s="42">
        <v>13</v>
      </c>
      <c r="E507" s="42">
        <f t="shared" si="7"/>
        <v>25.425789999999999</v>
      </c>
      <c r="F507" s="23"/>
      <c r="G507" s="36"/>
    </row>
    <row r="508" spans="1:7" x14ac:dyDescent="0.25">
      <c r="A508" s="37">
        <v>12494</v>
      </c>
      <c r="B508" s="37" t="s">
        <v>248</v>
      </c>
      <c r="C508" s="41">
        <v>1</v>
      </c>
      <c r="D508" s="42">
        <v>8.5</v>
      </c>
      <c r="E508" s="42">
        <f t="shared" si="7"/>
        <v>16.624555000000001</v>
      </c>
      <c r="F508" s="23"/>
      <c r="G508" s="36"/>
    </row>
    <row r="509" spans="1:7" x14ac:dyDescent="0.25">
      <c r="A509" s="37">
        <v>12339</v>
      </c>
      <c r="B509" s="37" t="s">
        <v>384</v>
      </c>
      <c r="C509" s="41">
        <v>1</v>
      </c>
      <c r="D509" s="42">
        <v>12</v>
      </c>
      <c r="E509" s="42">
        <f t="shared" si="7"/>
        <v>23.46996</v>
      </c>
      <c r="F509" s="23"/>
      <c r="G509" s="36"/>
    </row>
    <row r="510" spans="1:7" x14ac:dyDescent="0.25">
      <c r="A510" s="37">
        <v>12337</v>
      </c>
      <c r="B510" s="37" t="s">
        <v>385</v>
      </c>
      <c r="C510" s="41">
        <v>1</v>
      </c>
      <c r="D510" s="42">
        <v>17</v>
      </c>
      <c r="E510" s="42">
        <f t="shared" si="7"/>
        <v>33.249110000000002</v>
      </c>
      <c r="F510" s="23"/>
      <c r="G510" s="36"/>
    </row>
    <row r="511" spans="1:7" x14ac:dyDescent="0.25">
      <c r="A511" s="37">
        <v>12341</v>
      </c>
      <c r="B511" s="37" t="s">
        <v>226</v>
      </c>
      <c r="C511" s="41">
        <v>1</v>
      </c>
      <c r="D511" s="42">
        <v>22</v>
      </c>
      <c r="E511" s="42">
        <f t="shared" si="7"/>
        <v>43.028259999999996</v>
      </c>
      <c r="F511" s="23"/>
      <c r="G511" s="36"/>
    </row>
    <row r="512" spans="1:7" x14ac:dyDescent="0.25">
      <c r="A512" s="37">
        <v>12340</v>
      </c>
      <c r="B512" s="37" t="s">
        <v>386</v>
      </c>
      <c r="C512" s="41">
        <v>1</v>
      </c>
      <c r="D512" s="42">
        <v>19</v>
      </c>
      <c r="E512" s="42">
        <f t="shared" si="7"/>
        <v>37.160769999999999</v>
      </c>
      <c r="F512" s="23"/>
      <c r="G512" s="36"/>
    </row>
    <row r="513" spans="1:7" x14ac:dyDescent="0.25">
      <c r="A513" s="37">
        <v>12708</v>
      </c>
      <c r="B513" s="37" t="s">
        <v>225</v>
      </c>
      <c r="C513" s="41">
        <v>1</v>
      </c>
      <c r="D513" s="42">
        <v>11</v>
      </c>
      <c r="E513" s="42">
        <f t="shared" si="7"/>
        <v>21.514129999999998</v>
      </c>
      <c r="F513" s="23"/>
      <c r="G513" s="36"/>
    </row>
    <row r="514" spans="1:7" x14ac:dyDescent="0.25">
      <c r="A514" s="37">
        <v>12336</v>
      </c>
      <c r="B514" s="37" t="s">
        <v>387</v>
      </c>
      <c r="C514" s="41">
        <v>1</v>
      </c>
      <c r="D514" s="42">
        <v>17</v>
      </c>
      <c r="E514" s="42">
        <f t="shared" si="7"/>
        <v>33.249110000000002</v>
      </c>
      <c r="F514" s="23"/>
      <c r="G514" s="36"/>
    </row>
    <row r="515" spans="1:7" x14ac:dyDescent="0.25">
      <c r="A515" s="37">
        <v>12210</v>
      </c>
      <c r="B515" s="37" t="s">
        <v>388</v>
      </c>
      <c r="C515" s="41">
        <v>1</v>
      </c>
      <c r="D515" s="42">
        <v>11</v>
      </c>
      <c r="E515" s="42">
        <f t="shared" si="7"/>
        <v>21.514129999999998</v>
      </c>
      <c r="F515" s="23"/>
      <c r="G515" s="36"/>
    </row>
    <row r="516" spans="1:7" x14ac:dyDescent="0.25">
      <c r="A516" s="37">
        <v>12208</v>
      </c>
      <c r="B516" s="37" t="s">
        <v>224</v>
      </c>
      <c r="C516" s="41">
        <v>1</v>
      </c>
      <c r="D516" s="42">
        <v>11</v>
      </c>
      <c r="E516" s="42">
        <f t="shared" si="7"/>
        <v>21.514129999999998</v>
      </c>
      <c r="F516" s="23"/>
      <c r="G516" s="36"/>
    </row>
    <row r="517" spans="1:7" x14ac:dyDescent="0.25">
      <c r="A517" s="37">
        <v>12211</v>
      </c>
      <c r="B517" s="37" t="s">
        <v>389</v>
      </c>
      <c r="C517" s="41">
        <v>1</v>
      </c>
      <c r="D517" s="42">
        <v>11</v>
      </c>
      <c r="E517" s="42">
        <f t="shared" si="7"/>
        <v>21.514129999999998</v>
      </c>
      <c r="F517" s="23"/>
      <c r="G517" s="36"/>
    </row>
    <row r="518" spans="1:7" x14ac:dyDescent="0.25">
      <c r="A518" s="37">
        <v>12209</v>
      </c>
      <c r="B518" s="37" t="s">
        <v>390</v>
      </c>
      <c r="C518" s="41">
        <v>1</v>
      </c>
      <c r="D518" s="42">
        <v>11</v>
      </c>
      <c r="E518" s="42">
        <f t="shared" si="7"/>
        <v>21.514129999999998</v>
      </c>
      <c r="F518" s="23"/>
      <c r="G518" s="36"/>
    </row>
    <row r="519" spans="1:7" x14ac:dyDescent="0.25">
      <c r="A519" s="37">
        <v>12338</v>
      </c>
      <c r="B519" s="37" t="s">
        <v>391</v>
      </c>
      <c r="C519" s="41">
        <v>1</v>
      </c>
      <c r="D519" s="42">
        <v>12</v>
      </c>
      <c r="E519" s="42">
        <f t="shared" si="7"/>
        <v>23.46996</v>
      </c>
      <c r="F519" s="23"/>
      <c r="G519" s="36"/>
    </row>
    <row r="520" spans="1:7" x14ac:dyDescent="0.25">
      <c r="A520" s="37">
        <v>12212</v>
      </c>
      <c r="B520" s="37" t="s">
        <v>392</v>
      </c>
      <c r="C520" s="41">
        <v>1</v>
      </c>
      <c r="D520" s="42">
        <v>30</v>
      </c>
      <c r="E520" s="42">
        <f t="shared" si="7"/>
        <v>58.674900000000001</v>
      </c>
      <c r="F520" s="23"/>
      <c r="G520" s="36"/>
    </row>
    <row r="521" spans="1:7" x14ac:dyDescent="0.25">
      <c r="A521" s="37">
        <v>12253</v>
      </c>
      <c r="B521" s="37" t="s">
        <v>393</v>
      </c>
      <c r="C521" s="41">
        <v>1</v>
      </c>
      <c r="D521" s="42">
        <v>3</v>
      </c>
      <c r="E521" s="42">
        <f t="shared" ref="E521:E584" si="8">D521*1.95583</f>
        <v>5.8674900000000001</v>
      </c>
      <c r="F521" s="23"/>
      <c r="G521" s="36"/>
    </row>
    <row r="522" spans="1:7" x14ac:dyDescent="0.25">
      <c r="A522" s="37">
        <v>12250</v>
      </c>
      <c r="B522" s="37" t="s">
        <v>394</v>
      </c>
      <c r="C522" s="41">
        <v>1</v>
      </c>
      <c r="D522" s="42">
        <v>19</v>
      </c>
      <c r="E522" s="42">
        <f t="shared" si="8"/>
        <v>37.160769999999999</v>
      </c>
      <c r="F522" s="23"/>
      <c r="G522" s="36"/>
    </row>
    <row r="523" spans="1:7" x14ac:dyDescent="0.25">
      <c r="A523" s="37">
        <v>12252</v>
      </c>
      <c r="B523" s="37" t="s">
        <v>395</v>
      </c>
      <c r="C523" s="41">
        <v>1</v>
      </c>
      <c r="D523" s="42">
        <v>2</v>
      </c>
      <c r="E523" s="42">
        <f t="shared" si="8"/>
        <v>3.9116599999999999</v>
      </c>
      <c r="F523" s="23"/>
      <c r="G523" s="36"/>
    </row>
    <row r="524" spans="1:7" x14ac:dyDescent="0.25">
      <c r="A524" s="37">
        <v>12251</v>
      </c>
      <c r="B524" s="37" t="s">
        <v>396</v>
      </c>
      <c r="C524" s="41">
        <v>1</v>
      </c>
      <c r="D524" s="42">
        <v>13</v>
      </c>
      <c r="E524" s="42">
        <f t="shared" si="8"/>
        <v>25.425789999999999</v>
      </c>
      <c r="F524" s="23"/>
      <c r="G524" s="36"/>
    </row>
    <row r="525" spans="1:7" x14ac:dyDescent="0.25">
      <c r="A525" s="37">
        <v>12241</v>
      </c>
      <c r="B525" s="37" t="s">
        <v>397</v>
      </c>
      <c r="C525" s="41">
        <v>1</v>
      </c>
      <c r="D525" s="42">
        <v>1.6</v>
      </c>
      <c r="E525" s="42">
        <f t="shared" si="8"/>
        <v>3.1293280000000001</v>
      </c>
      <c r="F525" s="23"/>
      <c r="G525" s="36"/>
    </row>
    <row r="526" spans="1:7" x14ac:dyDescent="0.25">
      <c r="A526" s="37">
        <v>12311</v>
      </c>
      <c r="B526" s="37" t="s">
        <v>398</v>
      </c>
      <c r="C526" s="41">
        <v>1</v>
      </c>
      <c r="D526" s="42">
        <v>25</v>
      </c>
      <c r="E526" s="42">
        <f t="shared" si="8"/>
        <v>48.89575</v>
      </c>
      <c r="F526" s="23"/>
      <c r="G526" s="36"/>
    </row>
    <row r="527" spans="1:7" x14ac:dyDescent="0.25">
      <c r="A527" s="37">
        <v>12368</v>
      </c>
      <c r="B527" s="37" t="s">
        <v>399</v>
      </c>
      <c r="C527" s="41">
        <v>1</v>
      </c>
      <c r="D527" s="42">
        <v>18</v>
      </c>
      <c r="E527" s="42">
        <f t="shared" si="8"/>
        <v>35.204940000000001</v>
      </c>
      <c r="F527" s="23"/>
      <c r="G527" s="36"/>
    </row>
    <row r="528" spans="1:7" x14ac:dyDescent="0.25">
      <c r="A528" s="37">
        <v>12159</v>
      </c>
      <c r="B528" s="37" t="s">
        <v>400</v>
      </c>
      <c r="C528" s="41">
        <v>1</v>
      </c>
      <c r="D528" s="42">
        <v>3.5</v>
      </c>
      <c r="E528" s="42">
        <f t="shared" si="8"/>
        <v>6.8454049999999995</v>
      </c>
      <c r="F528" s="23"/>
      <c r="G528" s="36"/>
    </row>
    <row r="529" spans="1:7" x14ac:dyDescent="0.25">
      <c r="A529" s="37">
        <v>12160</v>
      </c>
      <c r="B529" s="37" t="s">
        <v>199</v>
      </c>
      <c r="C529" s="41">
        <v>1</v>
      </c>
      <c r="D529" s="42">
        <v>3.5</v>
      </c>
      <c r="E529" s="42">
        <f t="shared" si="8"/>
        <v>6.8454049999999995</v>
      </c>
      <c r="F529" s="23"/>
      <c r="G529" s="36"/>
    </row>
    <row r="530" spans="1:7" x14ac:dyDescent="0.25">
      <c r="A530" s="37">
        <v>12369</v>
      </c>
      <c r="B530" s="37" t="s">
        <v>232</v>
      </c>
      <c r="C530" s="41">
        <v>1</v>
      </c>
      <c r="D530" s="42">
        <v>26</v>
      </c>
      <c r="E530" s="42">
        <f t="shared" si="8"/>
        <v>50.851579999999998</v>
      </c>
      <c r="F530" s="23"/>
      <c r="G530" s="36"/>
    </row>
    <row r="531" spans="1:7" x14ac:dyDescent="0.25">
      <c r="A531" s="37">
        <v>12219</v>
      </c>
      <c r="B531" s="37" t="s">
        <v>401</v>
      </c>
      <c r="C531" s="41">
        <v>1</v>
      </c>
      <c r="D531" s="42">
        <v>10.5</v>
      </c>
      <c r="E531" s="42">
        <f t="shared" si="8"/>
        <v>20.536214999999999</v>
      </c>
      <c r="F531" s="23"/>
      <c r="G531" s="36"/>
    </row>
    <row r="532" spans="1:7" x14ac:dyDescent="0.25">
      <c r="A532" s="37">
        <v>12371</v>
      </c>
      <c r="B532" s="37" t="s">
        <v>402</v>
      </c>
      <c r="C532" s="41">
        <v>1</v>
      </c>
      <c r="D532" s="42">
        <v>23.5</v>
      </c>
      <c r="E532" s="42">
        <f t="shared" si="8"/>
        <v>45.962004999999998</v>
      </c>
      <c r="F532" s="23"/>
      <c r="G532" s="36"/>
    </row>
    <row r="533" spans="1:7" x14ac:dyDescent="0.25">
      <c r="A533" s="37">
        <v>12242</v>
      </c>
      <c r="B533" s="37" t="s">
        <v>403</v>
      </c>
      <c r="C533" s="41">
        <v>1</v>
      </c>
      <c r="D533" s="42">
        <v>4.5</v>
      </c>
      <c r="E533" s="42">
        <f t="shared" si="8"/>
        <v>8.8012350000000001</v>
      </c>
      <c r="F533" s="23"/>
      <c r="G533" s="36"/>
    </row>
    <row r="534" spans="1:7" x14ac:dyDescent="0.25">
      <c r="A534" s="37">
        <v>12161</v>
      </c>
      <c r="B534" s="37" t="s">
        <v>404</v>
      </c>
      <c r="C534" s="41">
        <v>1</v>
      </c>
      <c r="D534" s="42">
        <v>3.5</v>
      </c>
      <c r="E534" s="42">
        <f t="shared" si="8"/>
        <v>6.8454049999999995</v>
      </c>
      <c r="F534" s="23"/>
      <c r="G534" s="36"/>
    </row>
    <row r="535" spans="1:7" x14ac:dyDescent="0.25">
      <c r="A535" s="37">
        <v>12244</v>
      </c>
      <c r="B535" s="37" t="s">
        <v>405</v>
      </c>
      <c r="C535" s="41">
        <v>1</v>
      </c>
      <c r="D535" s="42">
        <v>6.5</v>
      </c>
      <c r="E535" s="42">
        <f t="shared" si="8"/>
        <v>12.712895</v>
      </c>
      <c r="F535" s="23"/>
      <c r="G535" s="36"/>
    </row>
    <row r="536" spans="1:7" x14ac:dyDescent="0.25">
      <c r="A536" s="37">
        <v>12243</v>
      </c>
      <c r="B536" s="37" t="s">
        <v>406</v>
      </c>
      <c r="C536" s="41">
        <v>1</v>
      </c>
      <c r="D536" s="42">
        <v>5.5</v>
      </c>
      <c r="E536" s="42">
        <f t="shared" si="8"/>
        <v>10.757064999999999</v>
      </c>
      <c r="F536" s="23"/>
      <c r="G536" s="36"/>
    </row>
    <row r="537" spans="1:7" x14ac:dyDescent="0.25">
      <c r="A537" s="37">
        <v>12162</v>
      </c>
      <c r="B537" s="37" t="s">
        <v>407</v>
      </c>
      <c r="C537" s="41">
        <v>1</v>
      </c>
      <c r="D537" s="42">
        <v>13</v>
      </c>
      <c r="E537" s="42">
        <f t="shared" si="8"/>
        <v>25.425789999999999</v>
      </c>
      <c r="F537" s="23"/>
      <c r="G537" s="36"/>
    </row>
    <row r="538" spans="1:7" x14ac:dyDescent="0.25">
      <c r="A538" s="37">
        <v>12256</v>
      </c>
      <c r="B538" s="37" t="s">
        <v>201</v>
      </c>
      <c r="C538" s="41">
        <v>1</v>
      </c>
      <c r="D538" s="42">
        <v>3</v>
      </c>
      <c r="E538" s="42">
        <f t="shared" si="8"/>
        <v>5.8674900000000001</v>
      </c>
      <c r="F538" s="23"/>
      <c r="G538" s="36"/>
    </row>
    <row r="539" spans="1:7" x14ac:dyDescent="0.25">
      <c r="A539" s="37">
        <v>12257</v>
      </c>
      <c r="B539" s="37" t="s">
        <v>394</v>
      </c>
      <c r="C539" s="41">
        <v>1</v>
      </c>
      <c r="D539" s="42">
        <v>19</v>
      </c>
      <c r="E539" s="42">
        <f t="shared" si="8"/>
        <v>37.160769999999999</v>
      </c>
      <c r="F539" s="23"/>
      <c r="G539" s="36"/>
    </row>
    <row r="540" spans="1:7" x14ac:dyDescent="0.25">
      <c r="A540" s="37">
        <v>12258</v>
      </c>
      <c r="B540" s="37" t="s">
        <v>202</v>
      </c>
      <c r="C540" s="41">
        <v>1</v>
      </c>
      <c r="D540" s="42">
        <v>3</v>
      </c>
      <c r="E540" s="42">
        <f t="shared" si="8"/>
        <v>5.8674900000000001</v>
      </c>
      <c r="F540" s="23"/>
      <c r="G540" s="36"/>
    </row>
    <row r="541" spans="1:7" x14ac:dyDescent="0.25">
      <c r="A541" s="37">
        <v>12255</v>
      </c>
      <c r="B541" s="37" t="s">
        <v>408</v>
      </c>
      <c r="C541" s="41">
        <v>1</v>
      </c>
      <c r="D541" s="42">
        <v>3.5</v>
      </c>
      <c r="E541" s="42">
        <f t="shared" si="8"/>
        <v>6.8454049999999995</v>
      </c>
      <c r="F541" s="23"/>
      <c r="G541" s="36"/>
    </row>
    <row r="542" spans="1:7" x14ac:dyDescent="0.25">
      <c r="A542" s="37">
        <v>12259</v>
      </c>
      <c r="B542" s="37" t="s">
        <v>409</v>
      </c>
      <c r="C542" s="41">
        <v>1</v>
      </c>
      <c r="D542" s="42">
        <v>2.5</v>
      </c>
      <c r="E542" s="42">
        <f t="shared" si="8"/>
        <v>4.8895749999999998</v>
      </c>
      <c r="F542" s="23"/>
      <c r="G542" s="36"/>
    </row>
    <row r="543" spans="1:7" x14ac:dyDescent="0.25">
      <c r="A543" s="37">
        <v>12335</v>
      </c>
      <c r="B543" s="37" t="s">
        <v>410</v>
      </c>
      <c r="C543" s="41">
        <v>1</v>
      </c>
      <c r="D543" s="42">
        <v>5.5</v>
      </c>
      <c r="E543" s="42">
        <f t="shared" si="8"/>
        <v>10.757064999999999</v>
      </c>
      <c r="F543" s="23"/>
      <c r="G543" s="36"/>
    </row>
    <row r="544" spans="1:7" x14ac:dyDescent="0.25">
      <c r="A544" s="37">
        <v>12308</v>
      </c>
      <c r="B544" s="37" t="s">
        <v>411</v>
      </c>
      <c r="C544" s="41">
        <v>1</v>
      </c>
      <c r="D544" s="42">
        <v>87</v>
      </c>
      <c r="E544" s="42">
        <f t="shared" si="8"/>
        <v>170.15720999999999</v>
      </c>
      <c r="F544" s="23"/>
      <c r="G544" s="36"/>
    </row>
    <row r="545" spans="1:7" x14ac:dyDescent="0.25">
      <c r="A545" s="37">
        <v>12318</v>
      </c>
      <c r="B545" s="37" t="s">
        <v>412</v>
      </c>
      <c r="C545" s="41">
        <v>1</v>
      </c>
      <c r="D545" s="42">
        <v>47</v>
      </c>
      <c r="E545" s="42">
        <f t="shared" si="8"/>
        <v>91.924009999999996</v>
      </c>
      <c r="F545" s="23"/>
      <c r="G545" s="36"/>
    </row>
    <row r="546" spans="1:7" x14ac:dyDescent="0.25">
      <c r="A546" s="37">
        <v>12329</v>
      </c>
      <c r="B546" s="37" t="s">
        <v>413</v>
      </c>
      <c r="C546" s="41">
        <v>1</v>
      </c>
      <c r="D546" s="42">
        <v>12</v>
      </c>
      <c r="E546" s="42">
        <f t="shared" si="8"/>
        <v>23.46996</v>
      </c>
      <c r="F546" s="23"/>
      <c r="G546" s="36"/>
    </row>
    <row r="547" spans="1:7" x14ac:dyDescent="0.25">
      <c r="A547" s="37">
        <v>12323</v>
      </c>
      <c r="B547" s="37" t="s">
        <v>414</v>
      </c>
      <c r="C547" s="41">
        <v>1</v>
      </c>
      <c r="D547" s="42">
        <v>21</v>
      </c>
      <c r="E547" s="42">
        <f t="shared" si="8"/>
        <v>41.072429999999997</v>
      </c>
      <c r="F547" s="23"/>
      <c r="G547" s="36"/>
    </row>
    <row r="548" spans="1:7" x14ac:dyDescent="0.25">
      <c r="A548" s="37">
        <v>12296</v>
      </c>
      <c r="B548" s="37" t="s">
        <v>415</v>
      </c>
      <c r="C548" s="41">
        <v>1</v>
      </c>
      <c r="D548" s="42">
        <v>16</v>
      </c>
      <c r="E548" s="42">
        <f t="shared" si="8"/>
        <v>31.293279999999999</v>
      </c>
      <c r="F548" s="23"/>
      <c r="G548" s="36"/>
    </row>
    <row r="549" spans="1:7" x14ac:dyDescent="0.25">
      <c r="A549" s="37">
        <v>12312</v>
      </c>
      <c r="B549" s="37" t="s">
        <v>416</v>
      </c>
      <c r="C549" s="41">
        <v>1</v>
      </c>
      <c r="D549" s="42">
        <v>25</v>
      </c>
      <c r="E549" s="42">
        <f t="shared" si="8"/>
        <v>48.89575</v>
      </c>
      <c r="F549" s="23"/>
      <c r="G549" s="36"/>
    </row>
    <row r="550" spans="1:7" x14ac:dyDescent="0.25">
      <c r="A550" s="37">
        <v>12314</v>
      </c>
      <c r="B550" s="37" t="s">
        <v>220</v>
      </c>
      <c r="C550" s="41">
        <v>1</v>
      </c>
      <c r="D550" s="42">
        <v>25</v>
      </c>
      <c r="E550" s="42">
        <f t="shared" si="8"/>
        <v>48.89575</v>
      </c>
      <c r="F550" s="23"/>
      <c r="G550" s="36"/>
    </row>
    <row r="551" spans="1:7" x14ac:dyDescent="0.25">
      <c r="A551" s="37">
        <v>12317</v>
      </c>
      <c r="B551" s="37" t="s">
        <v>417</v>
      </c>
      <c r="C551" s="41">
        <v>1</v>
      </c>
      <c r="D551" s="42">
        <v>48</v>
      </c>
      <c r="E551" s="42">
        <f t="shared" si="8"/>
        <v>93.879840000000002</v>
      </c>
      <c r="F551" s="23"/>
      <c r="G551" s="36"/>
    </row>
    <row r="552" spans="1:7" x14ac:dyDescent="0.25">
      <c r="A552" s="37">
        <v>12293</v>
      </c>
      <c r="B552" s="37" t="s">
        <v>418</v>
      </c>
      <c r="C552" s="41">
        <v>1</v>
      </c>
      <c r="D552" s="42">
        <v>19</v>
      </c>
      <c r="E552" s="42">
        <f t="shared" si="8"/>
        <v>37.160769999999999</v>
      </c>
      <c r="F552" s="23"/>
      <c r="G552" s="36"/>
    </row>
    <row r="553" spans="1:7" x14ac:dyDescent="0.25">
      <c r="A553" s="37">
        <v>12300</v>
      </c>
      <c r="B553" s="37" t="s">
        <v>419</v>
      </c>
      <c r="C553" s="41">
        <v>1</v>
      </c>
      <c r="D553" s="42">
        <v>13</v>
      </c>
      <c r="E553" s="42">
        <f t="shared" si="8"/>
        <v>25.425789999999999</v>
      </c>
      <c r="F553" s="23"/>
      <c r="G553" s="36"/>
    </row>
    <row r="554" spans="1:7" x14ac:dyDescent="0.25">
      <c r="A554" s="37">
        <v>12195</v>
      </c>
      <c r="B554" s="37" t="s">
        <v>420</v>
      </c>
      <c r="C554" s="41">
        <v>1</v>
      </c>
      <c r="D554" s="42">
        <v>24</v>
      </c>
      <c r="E554" s="42">
        <f t="shared" si="8"/>
        <v>46.939920000000001</v>
      </c>
      <c r="F554" s="23"/>
      <c r="G554" s="36"/>
    </row>
    <row r="555" spans="1:7" x14ac:dyDescent="0.25">
      <c r="A555" s="37">
        <v>12319</v>
      </c>
      <c r="B555" s="37" t="s">
        <v>421</v>
      </c>
      <c r="C555" s="41">
        <v>1</v>
      </c>
      <c r="D555" s="42">
        <v>25</v>
      </c>
      <c r="E555" s="42">
        <f t="shared" si="8"/>
        <v>48.89575</v>
      </c>
      <c r="F555" s="23"/>
      <c r="G555" s="36"/>
    </row>
    <row r="556" spans="1:7" x14ac:dyDescent="0.25">
      <c r="A556" s="37">
        <v>12298</v>
      </c>
      <c r="B556" s="37" t="s">
        <v>218</v>
      </c>
      <c r="C556" s="41">
        <v>1</v>
      </c>
      <c r="D556" s="42">
        <v>13</v>
      </c>
      <c r="E556" s="42">
        <f t="shared" si="8"/>
        <v>25.425789999999999</v>
      </c>
      <c r="F556" s="23"/>
      <c r="G556" s="36"/>
    </row>
    <row r="557" spans="1:7" x14ac:dyDescent="0.25">
      <c r="A557" s="37">
        <v>12320</v>
      </c>
      <c r="B557" s="37" t="s">
        <v>422</v>
      </c>
      <c r="C557" s="41">
        <v>1</v>
      </c>
      <c r="D557" s="42">
        <v>48</v>
      </c>
      <c r="E557" s="42">
        <f t="shared" si="8"/>
        <v>93.879840000000002</v>
      </c>
      <c r="F557" s="23"/>
      <c r="G557" s="36"/>
    </row>
    <row r="558" spans="1:7" x14ac:dyDescent="0.25">
      <c r="A558" s="37">
        <v>12322</v>
      </c>
      <c r="B558" s="37" t="s">
        <v>423</v>
      </c>
      <c r="C558" s="41">
        <v>1</v>
      </c>
      <c r="D558" s="42">
        <v>21</v>
      </c>
      <c r="E558" s="42">
        <f t="shared" si="8"/>
        <v>41.072429999999997</v>
      </c>
      <c r="F558" s="23"/>
      <c r="G558" s="36"/>
    </row>
    <row r="559" spans="1:7" x14ac:dyDescent="0.25">
      <c r="A559" s="37">
        <v>12201</v>
      </c>
      <c r="B559" s="37" t="s">
        <v>424</v>
      </c>
      <c r="C559" s="41">
        <v>1</v>
      </c>
      <c r="D559" s="42">
        <v>9.5</v>
      </c>
      <c r="E559" s="42">
        <f t="shared" si="8"/>
        <v>18.580385</v>
      </c>
      <c r="F559" s="23"/>
      <c r="G559" s="36"/>
    </row>
    <row r="560" spans="1:7" x14ac:dyDescent="0.25">
      <c r="A560" s="37">
        <v>12193</v>
      </c>
      <c r="B560" s="37" t="s">
        <v>425</v>
      </c>
      <c r="C560" s="41">
        <v>1</v>
      </c>
      <c r="D560" s="42">
        <v>9</v>
      </c>
      <c r="E560" s="42">
        <f t="shared" si="8"/>
        <v>17.60247</v>
      </c>
      <c r="F560" s="23"/>
      <c r="G560" s="36"/>
    </row>
    <row r="561" spans="1:7" x14ac:dyDescent="0.25">
      <c r="A561" s="37">
        <v>12313</v>
      </c>
      <c r="B561" s="37" t="s">
        <v>426</v>
      </c>
      <c r="C561" s="41">
        <v>1</v>
      </c>
      <c r="D561" s="42">
        <v>25</v>
      </c>
      <c r="E561" s="42">
        <f t="shared" si="8"/>
        <v>48.89575</v>
      </c>
      <c r="F561" s="23"/>
      <c r="G561" s="36"/>
    </row>
    <row r="562" spans="1:7" x14ac:dyDescent="0.25">
      <c r="A562" s="37">
        <v>12292</v>
      </c>
      <c r="B562" s="37" t="s">
        <v>427</v>
      </c>
      <c r="C562" s="41">
        <v>1</v>
      </c>
      <c r="D562" s="42">
        <v>19</v>
      </c>
      <c r="E562" s="42">
        <f t="shared" si="8"/>
        <v>37.160769999999999</v>
      </c>
      <c r="F562" s="23"/>
      <c r="G562" s="36"/>
    </row>
    <row r="563" spans="1:7" x14ac:dyDescent="0.25">
      <c r="A563" s="37">
        <v>12199</v>
      </c>
      <c r="B563" s="37" t="s">
        <v>216</v>
      </c>
      <c r="C563" s="41">
        <v>1</v>
      </c>
      <c r="D563" s="42">
        <v>13.8</v>
      </c>
      <c r="E563" s="42">
        <f t="shared" si="8"/>
        <v>26.990454</v>
      </c>
      <c r="F563" s="23"/>
      <c r="G563" s="36"/>
    </row>
    <row r="564" spans="1:7" x14ac:dyDescent="0.25">
      <c r="A564" s="37">
        <v>12414</v>
      </c>
      <c r="B564" s="37" t="s">
        <v>428</v>
      </c>
      <c r="C564" s="41">
        <v>1</v>
      </c>
      <c r="D564" s="42">
        <v>10.5</v>
      </c>
      <c r="E564" s="42">
        <f t="shared" si="8"/>
        <v>20.536214999999999</v>
      </c>
      <c r="F564" s="23"/>
      <c r="G564" s="36"/>
    </row>
    <row r="565" spans="1:7" x14ac:dyDescent="0.25">
      <c r="A565" s="37">
        <v>12595</v>
      </c>
      <c r="B565" s="37" t="s">
        <v>429</v>
      </c>
      <c r="C565" s="41">
        <v>1</v>
      </c>
      <c r="D565" s="42">
        <v>19</v>
      </c>
      <c r="E565" s="42">
        <f t="shared" si="8"/>
        <v>37.160769999999999</v>
      </c>
      <c r="F565" s="23"/>
      <c r="G565" s="36"/>
    </row>
    <row r="566" spans="1:7" x14ac:dyDescent="0.25">
      <c r="A566" s="37">
        <v>12402</v>
      </c>
      <c r="B566" s="37" t="s">
        <v>238</v>
      </c>
      <c r="C566" s="41">
        <v>1</v>
      </c>
      <c r="D566" s="42">
        <v>9.5</v>
      </c>
      <c r="E566" s="42">
        <f t="shared" si="8"/>
        <v>18.580385</v>
      </c>
      <c r="F566" s="23"/>
      <c r="G566" s="36"/>
    </row>
    <row r="567" spans="1:7" x14ac:dyDescent="0.25">
      <c r="A567" s="37">
        <v>12401</v>
      </c>
      <c r="B567" s="37" t="s">
        <v>430</v>
      </c>
      <c r="C567" s="41">
        <v>1</v>
      </c>
      <c r="D567" s="42">
        <v>9.1999999999999993</v>
      </c>
      <c r="E567" s="42">
        <f t="shared" si="8"/>
        <v>17.993635999999999</v>
      </c>
      <c r="F567" s="23"/>
      <c r="G567" s="36"/>
    </row>
    <row r="568" spans="1:7" x14ac:dyDescent="0.25">
      <c r="A568" s="37">
        <v>12422</v>
      </c>
      <c r="B568" s="37" t="s">
        <v>431</v>
      </c>
      <c r="C568" s="41">
        <v>1</v>
      </c>
      <c r="D568" s="42">
        <v>13.5</v>
      </c>
      <c r="E568" s="42">
        <f t="shared" si="8"/>
        <v>26.403704999999999</v>
      </c>
      <c r="F568" s="23"/>
      <c r="G568" s="36"/>
    </row>
    <row r="569" spans="1:7" x14ac:dyDescent="0.25">
      <c r="A569" s="37">
        <v>12419</v>
      </c>
      <c r="B569" s="37" t="s">
        <v>432</v>
      </c>
      <c r="C569" s="41">
        <v>1</v>
      </c>
      <c r="D569" s="42">
        <v>12</v>
      </c>
      <c r="E569" s="42">
        <f t="shared" si="8"/>
        <v>23.46996</v>
      </c>
      <c r="F569" s="23"/>
      <c r="G569" s="36"/>
    </row>
    <row r="570" spans="1:7" x14ac:dyDescent="0.25">
      <c r="A570" s="37">
        <v>12421</v>
      </c>
      <c r="B570" s="37" t="s">
        <v>433</v>
      </c>
      <c r="C570" s="41">
        <v>1</v>
      </c>
      <c r="D570" s="42">
        <v>31</v>
      </c>
      <c r="E570" s="42">
        <f t="shared" si="8"/>
        <v>60.63073</v>
      </c>
      <c r="F570" s="23"/>
      <c r="G570" s="36"/>
    </row>
    <row r="571" spans="1:7" x14ac:dyDescent="0.25">
      <c r="A571" s="37">
        <v>12420</v>
      </c>
      <c r="B571" s="37" t="s">
        <v>434</v>
      </c>
      <c r="C571" s="41">
        <v>1</v>
      </c>
      <c r="D571" s="42">
        <v>13.5</v>
      </c>
      <c r="E571" s="42">
        <f t="shared" si="8"/>
        <v>26.403704999999999</v>
      </c>
      <c r="F571" s="23"/>
      <c r="G571" s="36"/>
    </row>
    <row r="572" spans="1:7" x14ac:dyDescent="0.25">
      <c r="A572" s="37">
        <v>12229</v>
      </c>
      <c r="B572" s="37" t="s">
        <v>435</v>
      </c>
      <c r="C572" s="41">
        <v>1</v>
      </c>
      <c r="D572" s="42">
        <v>10.5</v>
      </c>
      <c r="E572" s="42">
        <f t="shared" si="8"/>
        <v>20.536214999999999</v>
      </c>
      <c r="F572" s="23"/>
      <c r="G572" s="36"/>
    </row>
    <row r="573" spans="1:7" x14ac:dyDescent="0.25">
      <c r="A573" s="37">
        <v>12409</v>
      </c>
      <c r="B573" s="37" t="s">
        <v>436</v>
      </c>
      <c r="C573" s="41">
        <v>1</v>
      </c>
      <c r="D573" s="42">
        <v>10.5</v>
      </c>
      <c r="E573" s="42">
        <f t="shared" si="8"/>
        <v>20.536214999999999</v>
      </c>
      <c r="F573" s="23"/>
      <c r="G573" s="36"/>
    </row>
    <row r="574" spans="1:7" x14ac:dyDescent="0.25">
      <c r="A574" s="37">
        <v>12433</v>
      </c>
      <c r="B574" s="37" t="s">
        <v>437</v>
      </c>
      <c r="C574" s="41">
        <v>1</v>
      </c>
      <c r="D574" s="42">
        <v>11</v>
      </c>
      <c r="E574" s="42">
        <f t="shared" si="8"/>
        <v>21.514129999999998</v>
      </c>
      <c r="F574" s="23"/>
      <c r="G574" s="36"/>
    </row>
    <row r="575" spans="1:7" x14ac:dyDescent="0.25">
      <c r="A575" s="37">
        <v>12430</v>
      </c>
      <c r="B575" s="37" t="s">
        <v>438</v>
      </c>
      <c r="C575" s="41">
        <v>1</v>
      </c>
      <c r="D575" s="42">
        <v>26</v>
      </c>
      <c r="E575" s="42">
        <f t="shared" si="8"/>
        <v>50.851579999999998</v>
      </c>
      <c r="F575" s="23"/>
      <c r="G575" s="36"/>
    </row>
    <row r="576" spans="1:7" x14ac:dyDescent="0.25">
      <c r="A576" s="37">
        <v>12424</v>
      </c>
      <c r="B576" s="37" t="s">
        <v>439</v>
      </c>
      <c r="C576" s="41">
        <v>1</v>
      </c>
      <c r="D576" s="42">
        <v>24</v>
      </c>
      <c r="E576" s="42">
        <f t="shared" si="8"/>
        <v>46.939920000000001</v>
      </c>
      <c r="F576" s="23"/>
      <c r="G576" s="36"/>
    </row>
    <row r="577" spans="1:7" x14ac:dyDescent="0.25">
      <c r="A577" s="37">
        <v>12428</v>
      </c>
      <c r="B577" s="37" t="s">
        <v>440</v>
      </c>
      <c r="C577" s="41">
        <v>1</v>
      </c>
      <c r="D577" s="42">
        <v>15</v>
      </c>
      <c r="E577" s="42">
        <f t="shared" si="8"/>
        <v>29.33745</v>
      </c>
      <c r="F577" s="23"/>
      <c r="G577" s="36"/>
    </row>
    <row r="578" spans="1:7" x14ac:dyDescent="0.25">
      <c r="A578" s="37">
        <v>12418</v>
      </c>
      <c r="B578" s="37" t="s">
        <v>441</v>
      </c>
      <c r="C578" s="41">
        <v>1</v>
      </c>
      <c r="D578" s="42">
        <v>12</v>
      </c>
      <c r="E578" s="42">
        <f t="shared" si="8"/>
        <v>23.46996</v>
      </c>
      <c r="F578" s="23"/>
      <c r="G578" s="36"/>
    </row>
    <row r="579" spans="1:7" x14ac:dyDescent="0.25">
      <c r="A579" s="37">
        <v>12423</v>
      </c>
      <c r="B579" s="37" t="s">
        <v>442</v>
      </c>
      <c r="C579" s="41">
        <v>1</v>
      </c>
      <c r="D579" s="42">
        <v>13.5</v>
      </c>
      <c r="E579" s="42">
        <f t="shared" si="8"/>
        <v>26.403704999999999</v>
      </c>
      <c r="F579" s="23"/>
      <c r="G579" s="36"/>
    </row>
    <row r="580" spans="1:7" x14ac:dyDescent="0.25">
      <c r="A580" s="37">
        <v>12403</v>
      </c>
      <c r="B580" s="37" t="s">
        <v>443</v>
      </c>
      <c r="C580" s="41">
        <v>1</v>
      </c>
      <c r="D580" s="42">
        <v>9.5</v>
      </c>
      <c r="E580" s="42">
        <f t="shared" si="8"/>
        <v>18.580385</v>
      </c>
      <c r="F580" s="23"/>
      <c r="G580" s="36"/>
    </row>
    <row r="581" spans="1:7" x14ac:dyDescent="0.25">
      <c r="A581" s="37">
        <v>12404</v>
      </c>
      <c r="B581" s="37" t="s">
        <v>444</v>
      </c>
      <c r="C581" s="41">
        <v>1</v>
      </c>
      <c r="D581" s="42">
        <v>13</v>
      </c>
      <c r="E581" s="42">
        <f t="shared" si="8"/>
        <v>25.425789999999999</v>
      </c>
      <c r="F581" s="23"/>
      <c r="G581" s="36"/>
    </row>
    <row r="582" spans="1:7" x14ac:dyDescent="0.25">
      <c r="A582" s="37">
        <v>12405</v>
      </c>
      <c r="B582" s="37" t="s">
        <v>445</v>
      </c>
      <c r="C582" s="41">
        <v>1</v>
      </c>
      <c r="D582" s="42">
        <v>21.5</v>
      </c>
      <c r="E582" s="42">
        <f t="shared" si="8"/>
        <v>42.050345</v>
      </c>
      <c r="F582" s="23"/>
      <c r="G582" s="36"/>
    </row>
    <row r="583" spans="1:7" x14ac:dyDescent="0.25">
      <c r="A583" s="37">
        <v>12406</v>
      </c>
      <c r="B583" s="37" t="s">
        <v>446</v>
      </c>
      <c r="C583" s="41">
        <v>1</v>
      </c>
      <c r="D583" s="42">
        <v>16</v>
      </c>
      <c r="E583" s="42">
        <f t="shared" si="8"/>
        <v>31.293279999999999</v>
      </c>
      <c r="F583" s="23"/>
      <c r="G583" s="36"/>
    </row>
    <row r="584" spans="1:7" x14ac:dyDescent="0.25">
      <c r="A584" s="37">
        <v>12407</v>
      </c>
      <c r="B584" s="37" t="s">
        <v>239</v>
      </c>
      <c r="C584" s="41">
        <v>1</v>
      </c>
      <c r="D584" s="42">
        <v>16</v>
      </c>
      <c r="E584" s="42">
        <f t="shared" si="8"/>
        <v>31.293279999999999</v>
      </c>
      <c r="F584" s="23"/>
      <c r="G584" s="36"/>
    </row>
    <row r="585" spans="1:7" x14ac:dyDescent="0.25">
      <c r="A585" s="37">
        <v>12408</v>
      </c>
      <c r="B585" s="37" t="s">
        <v>447</v>
      </c>
      <c r="C585" s="41">
        <v>1</v>
      </c>
      <c r="D585" s="42">
        <v>26</v>
      </c>
      <c r="E585" s="42">
        <f t="shared" ref="E585:E648" si="9">D585*1.95583</f>
        <v>50.851579999999998</v>
      </c>
      <c r="F585" s="23"/>
      <c r="G585" s="36"/>
    </row>
    <row r="586" spans="1:7" x14ac:dyDescent="0.25">
      <c r="A586" s="37">
        <v>12410</v>
      </c>
      <c r="B586" s="37" t="s">
        <v>240</v>
      </c>
      <c r="C586" s="41">
        <v>1</v>
      </c>
      <c r="D586" s="42">
        <v>10.5</v>
      </c>
      <c r="E586" s="42">
        <f t="shared" si="9"/>
        <v>20.536214999999999</v>
      </c>
      <c r="F586" s="23"/>
      <c r="G586" s="36"/>
    </row>
    <row r="587" spans="1:7" x14ac:dyDescent="0.25">
      <c r="A587" s="37">
        <v>12412</v>
      </c>
      <c r="B587" s="37" t="s">
        <v>448</v>
      </c>
      <c r="C587" s="41">
        <v>1</v>
      </c>
      <c r="D587" s="42">
        <v>13</v>
      </c>
      <c r="E587" s="42">
        <f t="shared" si="9"/>
        <v>25.425789999999999</v>
      </c>
      <c r="F587" s="23"/>
      <c r="G587" s="36"/>
    </row>
    <row r="588" spans="1:7" x14ac:dyDescent="0.25">
      <c r="A588" s="37">
        <v>12413</v>
      </c>
      <c r="B588" s="37" t="s">
        <v>449</v>
      </c>
      <c r="C588" s="41">
        <v>1</v>
      </c>
      <c r="D588" s="42">
        <v>6.5</v>
      </c>
      <c r="E588" s="42">
        <f t="shared" si="9"/>
        <v>12.712895</v>
      </c>
      <c r="F588" s="23"/>
      <c r="G588" s="36"/>
    </row>
    <row r="589" spans="1:7" x14ac:dyDescent="0.25">
      <c r="A589" s="37">
        <v>12387</v>
      </c>
      <c r="B589" s="37" t="s">
        <v>450</v>
      </c>
      <c r="C589" s="41">
        <v>1</v>
      </c>
      <c r="D589" s="42">
        <v>1.8</v>
      </c>
      <c r="E589" s="42">
        <f t="shared" si="9"/>
        <v>3.5204939999999998</v>
      </c>
      <c r="F589" s="23"/>
      <c r="G589" s="36"/>
    </row>
    <row r="590" spans="1:7" x14ac:dyDescent="0.25">
      <c r="A590" s="37">
        <v>12382</v>
      </c>
      <c r="B590" s="37" t="s">
        <v>451</v>
      </c>
      <c r="C590" s="41">
        <v>1</v>
      </c>
      <c r="D590" s="42">
        <v>1.8</v>
      </c>
      <c r="E590" s="42">
        <f t="shared" si="9"/>
        <v>3.5204939999999998</v>
      </c>
      <c r="F590" s="23"/>
      <c r="G590" s="36"/>
    </row>
    <row r="591" spans="1:7" x14ac:dyDescent="0.25">
      <c r="A591" s="37">
        <v>12388</v>
      </c>
      <c r="B591" s="37" t="s">
        <v>452</v>
      </c>
      <c r="C591" s="41">
        <v>1</v>
      </c>
      <c r="D591" s="42">
        <v>1.8</v>
      </c>
      <c r="E591" s="42">
        <f t="shared" si="9"/>
        <v>3.5204939999999998</v>
      </c>
      <c r="F591" s="23"/>
      <c r="G591" s="36"/>
    </row>
    <row r="592" spans="1:7" x14ac:dyDescent="0.25">
      <c r="A592" s="37">
        <v>12393</v>
      </c>
      <c r="B592" s="37" t="s">
        <v>453</v>
      </c>
      <c r="C592" s="41">
        <v>1</v>
      </c>
      <c r="D592" s="42">
        <v>1.8</v>
      </c>
      <c r="E592" s="42">
        <f t="shared" si="9"/>
        <v>3.5204939999999998</v>
      </c>
      <c r="F592" s="23"/>
      <c r="G592" s="36"/>
    </row>
    <row r="593" spans="1:7" x14ac:dyDescent="0.25">
      <c r="A593" s="37">
        <v>12383</v>
      </c>
      <c r="B593" s="37" t="s">
        <v>454</v>
      </c>
      <c r="C593" s="41">
        <v>1</v>
      </c>
      <c r="D593" s="42">
        <v>1.8</v>
      </c>
      <c r="E593" s="42">
        <f t="shared" si="9"/>
        <v>3.5204939999999998</v>
      </c>
      <c r="F593" s="23"/>
      <c r="G593" s="36"/>
    </row>
    <row r="594" spans="1:7" x14ac:dyDescent="0.25">
      <c r="A594" s="37">
        <v>12400</v>
      </c>
      <c r="B594" s="37" t="s">
        <v>455</v>
      </c>
      <c r="C594" s="41">
        <v>1</v>
      </c>
      <c r="D594" s="42">
        <v>4</v>
      </c>
      <c r="E594" s="42">
        <f t="shared" si="9"/>
        <v>7.8233199999999998</v>
      </c>
      <c r="F594" s="23"/>
      <c r="G594" s="36"/>
    </row>
    <row r="595" spans="1:7" x14ac:dyDescent="0.25">
      <c r="A595" s="37">
        <v>12376</v>
      </c>
      <c r="B595" s="37" t="s">
        <v>456</v>
      </c>
      <c r="C595" s="41">
        <v>1</v>
      </c>
      <c r="D595" s="42">
        <v>4</v>
      </c>
      <c r="E595" s="42">
        <f t="shared" si="9"/>
        <v>7.8233199999999998</v>
      </c>
      <c r="F595" s="23"/>
      <c r="G595" s="36"/>
    </row>
    <row r="596" spans="1:7" x14ac:dyDescent="0.25">
      <c r="A596" s="37">
        <v>12397</v>
      </c>
      <c r="B596" s="37" t="s">
        <v>236</v>
      </c>
      <c r="C596" s="41">
        <v>1</v>
      </c>
      <c r="D596" s="42">
        <v>11.5</v>
      </c>
      <c r="E596" s="42">
        <f t="shared" si="9"/>
        <v>22.492045000000001</v>
      </c>
      <c r="F596" s="23"/>
      <c r="G596" s="36"/>
    </row>
    <row r="597" spans="1:7" x14ac:dyDescent="0.25">
      <c r="A597" s="37">
        <v>12187</v>
      </c>
      <c r="B597" s="37" t="s">
        <v>457</v>
      </c>
      <c r="C597" s="41">
        <v>1</v>
      </c>
      <c r="D597" s="42">
        <v>9</v>
      </c>
      <c r="E597" s="42">
        <f t="shared" si="9"/>
        <v>17.60247</v>
      </c>
      <c r="F597" s="23"/>
      <c r="G597" s="36"/>
    </row>
    <row r="598" spans="1:7" x14ac:dyDescent="0.25">
      <c r="A598" s="37">
        <v>12324</v>
      </c>
      <c r="B598" s="37" t="s">
        <v>458</v>
      </c>
      <c r="C598" s="41">
        <v>1</v>
      </c>
      <c r="D598" s="42">
        <v>20.5</v>
      </c>
      <c r="E598" s="42">
        <f t="shared" si="9"/>
        <v>40.094515000000001</v>
      </c>
      <c r="F598" s="23"/>
      <c r="G598" s="36"/>
    </row>
    <row r="599" spans="1:7" x14ac:dyDescent="0.25">
      <c r="A599" s="37">
        <v>12378</v>
      </c>
      <c r="B599" s="37" t="s">
        <v>459</v>
      </c>
      <c r="C599" s="41">
        <v>1</v>
      </c>
      <c r="D599" s="42">
        <v>3</v>
      </c>
      <c r="E599" s="42">
        <f t="shared" si="9"/>
        <v>5.8674900000000001</v>
      </c>
      <c r="F599" s="23"/>
      <c r="G599" s="36"/>
    </row>
    <row r="600" spans="1:7" x14ac:dyDescent="0.25">
      <c r="A600" s="37">
        <v>12511</v>
      </c>
      <c r="B600" s="37" t="s">
        <v>460</v>
      </c>
      <c r="C600" s="41">
        <v>1</v>
      </c>
      <c r="D600" s="42">
        <v>51.5</v>
      </c>
      <c r="E600" s="42">
        <f t="shared" si="9"/>
        <v>100.725245</v>
      </c>
      <c r="F600" s="23"/>
      <c r="G600" s="36"/>
    </row>
    <row r="601" spans="1:7" x14ac:dyDescent="0.25">
      <c r="A601" s="37">
        <v>12513</v>
      </c>
      <c r="B601" s="37" t="s">
        <v>461</v>
      </c>
      <c r="C601" s="41">
        <v>1</v>
      </c>
      <c r="D601" s="42">
        <v>67</v>
      </c>
      <c r="E601" s="42">
        <f t="shared" si="9"/>
        <v>131.04060999999999</v>
      </c>
      <c r="F601" s="23"/>
      <c r="G601" s="36"/>
    </row>
    <row r="602" spans="1:7" x14ac:dyDescent="0.25">
      <c r="A602" s="37">
        <v>12515</v>
      </c>
      <c r="B602" s="37" t="s">
        <v>462</v>
      </c>
      <c r="C602" s="41">
        <v>1</v>
      </c>
      <c r="D602" s="42">
        <v>67</v>
      </c>
      <c r="E602" s="42">
        <f t="shared" si="9"/>
        <v>131.04060999999999</v>
      </c>
      <c r="F602" s="23"/>
      <c r="G602" s="36"/>
    </row>
    <row r="603" spans="1:7" x14ac:dyDescent="0.25">
      <c r="A603" s="37">
        <v>12516</v>
      </c>
      <c r="B603" s="37" t="s">
        <v>463</v>
      </c>
      <c r="C603" s="41">
        <v>1</v>
      </c>
      <c r="D603" s="42">
        <v>77</v>
      </c>
      <c r="E603" s="42">
        <f t="shared" si="9"/>
        <v>150.59890999999999</v>
      </c>
      <c r="F603" s="23"/>
      <c r="G603" s="36"/>
    </row>
    <row r="604" spans="1:7" x14ac:dyDescent="0.25">
      <c r="A604" s="37">
        <v>12517</v>
      </c>
      <c r="B604" s="37" t="s">
        <v>464</v>
      </c>
      <c r="C604" s="41">
        <v>1</v>
      </c>
      <c r="D604" s="42">
        <v>87</v>
      </c>
      <c r="E604" s="42">
        <f t="shared" si="9"/>
        <v>170.15720999999999</v>
      </c>
      <c r="F604" s="23"/>
      <c r="G604" s="36"/>
    </row>
    <row r="605" spans="1:7" x14ac:dyDescent="0.25">
      <c r="A605" s="37">
        <v>12518</v>
      </c>
      <c r="B605" s="37" t="s">
        <v>465</v>
      </c>
      <c r="C605" s="41">
        <v>1</v>
      </c>
      <c r="D605" s="42">
        <v>40</v>
      </c>
      <c r="E605" s="42">
        <f t="shared" si="9"/>
        <v>78.233199999999997</v>
      </c>
      <c r="F605" s="23"/>
      <c r="G605" s="36"/>
    </row>
    <row r="606" spans="1:7" x14ac:dyDescent="0.25">
      <c r="A606" s="37">
        <v>12509</v>
      </c>
      <c r="B606" s="37" t="s">
        <v>466</v>
      </c>
      <c r="C606" s="41">
        <v>1</v>
      </c>
      <c r="D606" s="42">
        <v>36</v>
      </c>
      <c r="E606" s="42">
        <f t="shared" si="9"/>
        <v>70.409880000000001</v>
      </c>
      <c r="F606" s="23"/>
      <c r="G606" s="36"/>
    </row>
    <row r="607" spans="1:7" x14ac:dyDescent="0.25">
      <c r="A607" s="37">
        <v>12582</v>
      </c>
      <c r="B607" s="37" t="s">
        <v>467</v>
      </c>
      <c r="C607" s="41">
        <v>1</v>
      </c>
      <c r="D607" s="42">
        <v>18.5</v>
      </c>
      <c r="E607" s="42">
        <f t="shared" si="9"/>
        <v>36.182854999999996</v>
      </c>
      <c r="F607" s="23"/>
      <c r="G607" s="36"/>
    </row>
    <row r="608" spans="1:7" x14ac:dyDescent="0.25">
      <c r="A608" s="37">
        <v>12583</v>
      </c>
      <c r="B608" s="37" t="s">
        <v>468</v>
      </c>
      <c r="C608" s="41">
        <v>1</v>
      </c>
      <c r="D608" s="42">
        <v>23.5</v>
      </c>
      <c r="E608" s="42">
        <f t="shared" si="9"/>
        <v>45.962004999999998</v>
      </c>
      <c r="F608" s="23"/>
      <c r="G608" s="36"/>
    </row>
    <row r="609" spans="1:7" x14ac:dyDescent="0.25">
      <c r="A609" s="37">
        <v>12584</v>
      </c>
      <c r="B609" s="37" t="s">
        <v>469</v>
      </c>
      <c r="C609" s="41">
        <v>1</v>
      </c>
      <c r="D609" s="42">
        <v>23.5</v>
      </c>
      <c r="E609" s="42">
        <f t="shared" si="9"/>
        <v>45.962004999999998</v>
      </c>
      <c r="F609" s="23"/>
      <c r="G609" s="36"/>
    </row>
    <row r="610" spans="1:7" x14ac:dyDescent="0.25">
      <c r="A610" s="37">
        <v>12585</v>
      </c>
      <c r="B610" s="37" t="s">
        <v>470</v>
      </c>
      <c r="C610" s="41">
        <v>1</v>
      </c>
      <c r="D610" s="42">
        <v>23.5</v>
      </c>
      <c r="E610" s="42">
        <f t="shared" si="9"/>
        <v>45.962004999999998</v>
      </c>
      <c r="F610" s="23"/>
      <c r="G610" s="36"/>
    </row>
    <row r="611" spans="1:7" x14ac:dyDescent="0.25">
      <c r="A611" s="37">
        <v>12586</v>
      </c>
      <c r="B611" s="37" t="s">
        <v>471</v>
      </c>
      <c r="C611" s="41">
        <v>1</v>
      </c>
      <c r="D611" s="42">
        <v>23.5</v>
      </c>
      <c r="E611" s="42">
        <f t="shared" si="9"/>
        <v>45.962004999999998</v>
      </c>
      <c r="F611" s="23"/>
      <c r="G611" s="36"/>
    </row>
    <row r="612" spans="1:7" x14ac:dyDescent="0.25">
      <c r="A612" s="37">
        <v>12587</v>
      </c>
      <c r="B612" s="37" t="s">
        <v>472</v>
      </c>
      <c r="C612" s="41">
        <v>1</v>
      </c>
      <c r="D612" s="42">
        <v>23.5</v>
      </c>
      <c r="E612" s="42">
        <f t="shared" si="9"/>
        <v>45.962004999999998</v>
      </c>
      <c r="F612" s="23"/>
      <c r="G612" s="36"/>
    </row>
    <row r="613" spans="1:7" x14ac:dyDescent="0.25">
      <c r="A613" s="37">
        <v>12588</v>
      </c>
      <c r="B613" s="37" t="s">
        <v>473</v>
      </c>
      <c r="C613" s="41">
        <v>1</v>
      </c>
      <c r="D613" s="42">
        <v>18.5</v>
      </c>
      <c r="E613" s="42">
        <f t="shared" si="9"/>
        <v>36.182854999999996</v>
      </c>
      <c r="F613" s="23"/>
      <c r="G613" s="36"/>
    </row>
    <row r="614" spans="1:7" x14ac:dyDescent="0.25">
      <c r="A614" s="37">
        <v>12589</v>
      </c>
      <c r="B614" s="37" t="s">
        <v>474</v>
      </c>
      <c r="C614" s="41">
        <v>1</v>
      </c>
      <c r="D614" s="42">
        <v>18.5</v>
      </c>
      <c r="E614" s="42">
        <f t="shared" si="9"/>
        <v>36.182854999999996</v>
      </c>
      <c r="F614" s="23"/>
      <c r="G614" s="36"/>
    </row>
    <row r="615" spans="1:7" x14ac:dyDescent="0.25">
      <c r="A615" s="37">
        <v>12590</v>
      </c>
      <c r="B615" s="37" t="s">
        <v>475</v>
      </c>
      <c r="C615" s="41">
        <v>1</v>
      </c>
      <c r="D615" s="42">
        <v>18.5</v>
      </c>
      <c r="E615" s="42">
        <f t="shared" si="9"/>
        <v>36.182854999999996</v>
      </c>
      <c r="F615" s="23"/>
      <c r="G615" s="36"/>
    </row>
    <row r="616" spans="1:7" x14ac:dyDescent="0.25">
      <c r="A616" s="37">
        <v>12591</v>
      </c>
      <c r="B616" s="37" t="s">
        <v>476</v>
      </c>
      <c r="C616" s="41">
        <v>1</v>
      </c>
      <c r="D616" s="42">
        <v>18.5</v>
      </c>
      <c r="E616" s="42">
        <f t="shared" si="9"/>
        <v>36.182854999999996</v>
      </c>
      <c r="F616" s="23"/>
      <c r="G616" s="36"/>
    </row>
    <row r="617" spans="1:7" x14ac:dyDescent="0.25">
      <c r="A617" s="37">
        <v>12592</v>
      </c>
      <c r="B617" s="37" t="s">
        <v>477</v>
      </c>
      <c r="C617" s="41">
        <v>1</v>
      </c>
      <c r="D617" s="42">
        <v>18.5</v>
      </c>
      <c r="E617" s="42">
        <f t="shared" si="9"/>
        <v>36.182854999999996</v>
      </c>
      <c r="F617" s="23"/>
      <c r="G617" s="36"/>
    </row>
    <row r="618" spans="1:7" x14ac:dyDescent="0.25">
      <c r="A618" s="37">
        <v>12593</v>
      </c>
      <c r="B618" s="37" t="s">
        <v>478</v>
      </c>
      <c r="C618" s="41">
        <v>1</v>
      </c>
      <c r="D618" s="42">
        <v>18.5</v>
      </c>
      <c r="E618" s="42">
        <f t="shared" si="9"/>
        <v>36.182854999999996</v>
      </c>
      <c r="F618" s="23"/>
      <c r="G618" s="36"/>
    </row>
    <row r="619" spans="1:7" x14ac:dyDescent="0.25">
      <c r="A619" s="37">
        <v>12594</v>
      </c>
      <c r="B619" s="37" t="s">
        <v>479</v>
      </c>
      <c r="C619" s="41">
        <v>1</v>
      </c>
      <c r="D619" s="42">
        <v>18.5</v>
      </c>
      <c r="E619" s="42">
        <f t="shared" si="9"/>
        <v>36.182854999999996</v>
      </c>
      <c r="F619" s="23"/>
      <c r="G619" s="36"/>
    </row>
    <row r="620" spans="1:7" x14ac:dyDescent="0.25">
      <c r="A620" s="37">
        <v>12596</v>
      </c>
      <c r="B620" s="37" t="s">
        <v>480</v>
      </c>
      <c r="C620" s="41">
        <v>1</v>
      </c>
      <c r="D620" s="42">
        <v>18.5</v>
      </c>
      <c r="E620" s="42">
        <f t="shared" si="9"/>
        <v>36.182854999999996</v>
      </c>
      <c r="F620" s="23"/>
      <c r="G620" s="36"/>
    </row>
    <row r="621" spans="1:7" x14ac:dyDescent="0.25">
      <c r="A621" s="37">
        <v>12597</v>
      </c>
      <c r="B621" s="37" t="s">
        <v>481</v>
      </c>
      <c r="C621" s="41">
        <v>1</v>
      </c>
      <c r="D621" s="42">
        <v>18.5</v>
      </c>
      <c r="E621" s="42">
        <f t="shared" si="9"/>
        <v>36.182854999999996</v>
      </c>
      <c r="F621" s="23"/>
      <c r="G621" s="36"/>
    </row>
    <row r="622" spans="1:7" x14ac:dyDescent="0.25">
      <c r="A622" s="37">
        <v>12598</v>
      </c>
      <c r="B622" s="37" t="s">
        <v>482</v>
      </c>
      <c r="C622" s="41">
        <v>1</v>
      </c>
      <c r="D622" s="42">
        <v>13</v>
      </c>
      <c r="E622" s="42">
        <f t="shared" si="9"/>
        <v>25.425789999999999</v>
      </c>
      <c r="F622" s="23"/>
      <c r="G622" s="36"/>
    </row>
    <row r="623" spans="1:7" x14ac:dyDescent="0.25">
      <c r="A623" s="37">
        <v>12599</v>
      </c>
      <c r="B623" s="37" t="s">
        <v>483</v>
      </c>
      <c r="C623" s="41">
        <v>1</v>
      </c>
      <c r="D623" s="42">
        <v>13</v>
      </c>
      <c r="E623" s="42">
        <f t="shared" si="9"/>
        <v>25.425789999999999</v>
      </c>
      <c r="F623" s="23"/>
      <c r="G623" s="36"/>
    </row>
    <row r="624" spans="1:7" x14ac:dyDescent="0.25">
      <c r="A624" s="37">
        <v>12600</v>
      </c>
      <c r="B624" s="37" t="s">
        <v>484</v>
      </c>
      <c r="C624" s="41">
        <v>1</v>
      </c>
      <c r="D624" s="42">
        <v>13</v>
      </c>
      <c r="E624" s="42">
        <f t="shared" si="9"/>
        <v>25.425789999999999</v>
      </c>
      <c r="F624" s="23"/>
      <c r="G624" s="36"/>
    </row>
    <row r="625" spans="1:7" x14ac:dyDescent="0.25">
      <c r="A625" s="37">
        <v>12603</v>
      </c>
      <c r="B625" s="37" t="s">
        <v>256</v>
      </c>
      <c r="C625" s="41">
        <v>1</v>
      </c>
      <c r="D625" s="42">
        <v>34</v>
      </c>
      <c r="E625" s="42">
        <f t="shared" si="9"/>
        <v>66.498220000000003</v>
      </c>
      <c r="F625" s="23"/>
      <c r="G625" s="36"/>
    </row>
    <row r="626" spans="1:7" x14ac:dyDescent="0.25">
      <c r="A626" s="37">
        <v>12604</v>
      </c>
      <c r="B626" s="37" t="s">
        <v>485</v>
      </c>
      <c r="C626" s="41">
        <v>1</v>
      </c>
      <c r="D626" s="42">
        <v>34</v>
      </c>
      <c r="E626" s="42">
        <f t="shared" si="9"/>
        <v>66.498220000000003</v>
      </c>
      <c r="F626" s="23"/>
      <c r="G626" s="36"/>
    </row>
    <row r="627" spans="1:7" x14ac:dyDescent="0.25">
      <c r="A627" s="37">
        <v>12605</v>
      </c>
      <c r="B627" s="37" t="s">
        <v>486</v>
      </c>
      <c r="C627" s="41">
        <v>1</v>
      </c>
      <c r="D627" s="42">
        <v>18.5</v>
      </c>
      <c r="E627" s="42">
        <f t="shared" si="9"/>
        <v>36.182854999999996</v>
      </c>
      <c r="F627" s="23"/>
      <c r="G627" s="36"/>
    </row>
    <row r="628" spans="1:7" x14ac:dyDescent="0.25">
      <c r="A628" s="37">
        <v>12606</v>
      </c>
      <c r="B628" s="37" t="s">
        <v>257</v>
      </c>
      <c r="C628" s="41">
        <v>1</v>
      </c>
      <c r="D628" s="42">
        <v>18.5</v>
      </c>
      <c r="E628" s="42">
        <f t="shared" si="9"/>
        <v>36.182854999999996</v>
      </c>
      <c r="F628" s="23"/>
      <c r="G628" s="36"/>
    </row>
    <row r="629" spans="1:7" x14ac:dyDescent="0.25">
      <c r="A629" s="37">
        <v>12607</v>
      </c>
      <c r="B629" s="37" t="s">
        <v>487</v>
      </c>
      <c r="C629" s="41">
        <v>1</v>
      </c>
      <c r="D629" s="42">
        <v>31</v>
      </c>
      <c r="E629" s="42">
        <f t="shared" si="9"/>
        <v>60.63073</v>
      </c>
      <c r="F629" s="23"/>
      <c r="G629" s="36"/>
    </row>
    <row r="630" spans="1:7" x14ac:dyDescent="0.25">
      <c r="A630" s="37">
        <v>12608</v>
      </c>
      <c r="B630" s="37" t="s">
        <v>488</v>
      </c>
      <c r="C630" s="41">
        <v>1</v>
      </c>
      <c r="D630" s="42">
        <v>31</v>
      </c>
      <c r="E630" s="42">
        <f t="shared" si="9"/>
        <v>60.63073</v>
      </c>
      <c r="F630" s="23"/>
      <c r="G630" s="36"/>
    </row>
    <row r="631" spans="1:7" x14ac:dyDescent="0.25">
      <c r="A631" s="37">
        <v>12609</v>
      </c>
      <c r="B631" s="37" t="s">
        <v>489</v>
      </c>
      <c r="C631" s="41">
        <v>1</v>
      </c>
      <c r="D631" s="42">
        <v>31</v>
      </c>
      <c r="E631" s="42">
        <f t="shared" si="9"/>
        <v>60.63073</v>
      </c>
      <c r="F631" s="23"/>
      <c r="G631" s="36"/>
    </row>
    <row r="632" spans="1:7" x14ac:dyDescent="0.25">
      <c r="A632" s="37">
        <v>12610</v>
      </c>
      <c r="B632" s="37" t="s">
        <v>490</v>
      </c>
      <c r="C632" s="41">
        <v>1</v>
      </c>
      <c r="D632" s="42">
        <v>18.5</v>
      </c>
      <c r="E632" s="42">
        <f t="shared" si="9"/>
        <v>36.182854999999996</v>
      </c>
      <c r="F632" s="23"/>
      <c r="G632" s="36"/>
    </row>
    <row r="633" spans="1:7" x14ac:dyDescent="0.25">
      <c r="A633" s="37">
        <v>12611</v>
      </c>
      <c r="B633" s="37" t="s">
        <v>491</v>
      </c>
      <c r="C633" s="41">
        <v>1</v>
      </c>
      <c r="D633" s="42">
        <v>18.5</v>
      </c>
      <c r="E633" s="42">
        <f t="shared" si="9"/>
        <v>36.182854999999996</v>
      </c>
      <c r="F633" s="23"/>
      <c r="G633" s="36"/>
    </row>
    <row r="634" spans="1:7" x14ac:dyDescent="0.25">
      <c r="A634" s="37">
        <v>12612</v>
      </c>
      <c r="B634" s="37" t="s">
        <v>258</v>
      </c>
      <c r="C634" s="41">
        <v>1</v>
      </c>
      <c r="D634" s="42">
        <v>18.5</v>
      </c>
      <c r="E634" s="42">
        <f t="shared" si="9"/>
        <v>36.182854999999996</v>
      </c>
      <c r="F634" s="23"/>
      <c r="G634" s="36"/>
    </row>
    <row r="635" spans="1:7" x14ac:dyDescent="0.25">
      <c r="A635" s="37">
        <v>12613</v>
      </c>
      <c r="B635" s="37" t="s">
        <v>492</v>
      </c>
      <c r="C635" s="41">
        <v>1</v>
      </c>
      <c r="D635" s="42">
        <v>13</v>
      </c>
      <c r="E635" s="42">
        <f t="shared" si="9"/>
        <v>25.425789999999999</v>
      </c>
      <c r="F635" s="23"/>
      <c r="G635" s="36"/>
    </row>
    <row r="636" spans="1:7" x14ac:dyDescent="0.25">
      <c r="A636" s="37">
        <v>12614</v>
      </c>
      <c r="B636" s="37" t="s">
        <v>493</v>
      </c>
      <c r="C636" s="41">
        <v>1</v>
      </c>
      <c r="D636" s="42">
        <v>13</v>
      </c>
      <c r="E636" s="42">
        <f t="shared" si="9"/>
        <v>25.425789999999999</v>
      </c>
      <c r="F636" s="23"/>
      <c r="G636" s="36"/>
    </row>
    <row r="637" spans="1:7" x14ac:dyDescent="0.25">
      <c r="A637" s="37">
        <v>12615</v>
      </c>
      <c r="B637" s="37" t="s">
        <v>494</v>
      </c>
      <c r="C637" s="41">
        <v>1</v>
      </c>
      <c r="D637" s="42">
        <v>33.5</v>
      </c>
      <c r="E637" s="42">
        <f t="shared" si="9"/>
        <v>65.520304999999993</v>
      </c>
      <c r="F637" s="23"/>
      <c r="G637" s="36"/>
    </row>
    <row r="638" spans="1:7" x14ac:dyDescent="0.25">
      <c r="A638" s="37">
        <v>12616</v>
      </c>
      <c r="B638" s="37" t="s">
        <v>495</v>
      </c>
      <c r="C638" s="41">
        <v>1</v>
      </c>
      <c r="D638" s="42">
        <v>33.5</v>
      </c>
      <c r="E638" s="42">
        <f t="shared" si="9"/>
        <v>65.520304999999993</v>
      </c>
      <c r="F638" s="23"/>
      <c r="G638" s="36"/>
    </row>
    <row r="639" spans="1:7" x14ac:dyDescent="0.25">
      <c r="A639" s="37">
        <v>12617</v>
      </c>
      <c r="B639" s="37" t="s">
        <v>496</v>
      </c>
      <c r="C639" s="41">
        <v>1</v>
      </c>
      <c r="D639" s="42">
        <v>18.5</v>
      </c>
      <c r="E639" s="42">
        <f t="shared" si="9"/>
        <v>36.182854999999996</v>
      </c>
      <c r="F639" s="23"/>
      <c r="G639" s="36"/>
    </row>
    <row r="640" spans="1:7" x14ac:dyDescent="0.25">
      <c r="A640" s="37">
        <v>12618</v>
      </c>
      <c r="B640" s="37" t="s">
        <v>497</v>
      </c>
      <c r="C640" s="41">
        <v>1</v>
      </c>
      <c r="D640" s="42">
        <v>15.5</v>
      </c>
      <c r="E640" s="42">
        <f t="shared" si="9"/>
        <v>30.315365</v>
      </c>
      <c r="F640" s="23"/>
      <c r="G640" s="36"/>
    </row>
    <row r="641" spans="1:7" x14ac:dyDescent="0.25">
      <c r="A641" s="37">
        <v>12619</v>
      </c>
      <c r="B641" s="37" t="s">
        <v>498</v>
      </c>
      <c r="C641" s="41">
        <v>1</v>
      </c>
      <c r="D641" s="42">
        <v>15.5</v>
      </c>
      <c r="E641" s="42">
        <f t="shared" si="9"/>
        <v>30.315365</v>
      </c>
      <c r="F641" s="23"/>
      <c r="G641" s="36"/>
    </row>
    <row r="642" spans="1:7" x14ac:dyDescent="0.25">
      <c r="A642" s="37">
        <v>12620</v>
      </c>
      <c r="B642" s="37" t="s">
        <v>499</v>
      </c>
      <c r="C642" s="41">
        <v>1</v>
      </c>
      <c r="D642" s="42">
        <v>15.5</v>
      </c>
      <c r="E642" s="42">
        <f t="shared" si="9"/>
        <v>30.315365</v>
      </c>
      <c r="F642" s="23"/>
      <c r="G642" s="36"/>
    </row>
    <row r="643" spans="1:7" x14ac:dyDescent="0.25">
      <c r="A643" s="37">
        <v>12621</v>
      </c>
      <c r="B643" s="37" t="s">
        <v>500</v>
      </c>
      <c r="C643" s="41">
        <v>1</v>
      </c>
      <c r="D643" s="42">
        <v>18.5</v>
      </c>
      <c r="E643" s="42">
        <f t="shared" si="9"/>
        <v>36.182854999999996</v>
      </c>
      <c r="F643" s="23"/>
      <c r="G643" s="36"/>
    </row>
    <row r="644" spans="1:7" x14ac:dyDescent="0.25">
      <c r="A644" s="37">
        <v>12622</v>
      </c>
      <c r="B644" s="37" t="s">
        <v>501</v>
      </c>
      <c r="C644" s="41">
        <v>1</v>
      </c>
      <c r="D644" s="42">
        <v>18.5</v>
      </c>
      <c r="E644" s="42">
        <f t="shared" si="9"/>
        <v>36.182854999999996</v>
      </c>
      <c r="F644" s="23"/>
      <c r="G644" s="36"/>
    </row>
    <row r="645" spans="1:7" x14ac:dyDescent="0.25">
      <c r="A645" s="37">
        <v>12623</v>
      </c>
      <c r="B645" s="37" t="s">
        <v>502</v>
      </c>
      <c r="C645" s="41">
        <v>1</v>
      </c>
      <c r="D645" s="42">
        <v>18.5</v>
      </c>
      <c r="E645" s="42">
        <f t="shared" si="9"/>
        <v>36.182854999999996</v>
      </c>
      <c r="F645" s="23"/>
      <c r="G645" s="36"/>
    </row>
    <row r="646" spans="1:7" x14ac:dyDescent="0.25">
      <c r="A646" s="37">
        <v>12624</v>
      </c>
      <c r="B646" s="37" t="s">
        <v>503</v>
      </c>
      <c r="C646" s="41">
        <v>1</v>
      </c>
      <c r="D646" s="42">
        <v>18.5</v>
      </c>
      <c r="E646" s="42">
        <f t="shared" si="9"/>
        <v>36.182854999999996</v>
      </c>
      <c r="F646" s="23"/>
      <c r="G646" s="36"/>
    </row>
    <row r="647" spans="1:7" x14ac:dyDescent="0.25">
      <c r="A647" s="37">
        <v>12625</v>
      </c>
      <c r="B647" s="37" t="s">
        <v>504</v>
      </c>
      <c r="C647" s="41">
        <v>1</v>
      </c>
      <c r="D647" s="42">
        <v>18.5</v>
      </c>
      <c r="E647" s="42">
        <f t="shared" si="9"/>
        <v>36.182854999999996</v>
      </c>
      <c r="F647" s="23"/>
      <c r="G647" s="36"/>
    </row>
    <row r="648" spans="1:7" x14ac:dyDescent="0.25">
      <c r="A648" s="37">
        <v>12626</v>
      </c>
      <c r="B648" s="37" t="s">
        <v>505</v>
      </c>
      <c r="C648" s="41">
        <v>1</v>
      </c>
      <c r="D648" s="42">
        <v>18.5</v>
      </c>
      <c r="E648" s="42">
        <f t="shared" si="9"/>
        <v>36.182854999999996</v>
      </c>
      <c r="F648" s="23"/>
      <c r="G648" s="36"/>
    </row>
    <row r="649" spans="1:7" x14ac:dyDescent="0.25">
      <c r="A649" s="37">
        <v>12627</v>
      </c>
      <c r="B649" s="37" t="s">
        <v>506</v>
      </c>
      <c r="C649" s="41">
        <v>1</v>
      </c>
      <c r="D649" s="42">
        <v>8</v>
      </c>
      <c r="E649" s="42">
        <f t="shared" ref="E649:E712" si="10">D649*1.95583</f>
        <v>15.64664</v>
      </c>
      <c r="F649" s="23"/>
      <c r="G649" s="36"/>
    </row>
    <row r="650" spans="1:7" x14ac:dyDescent="0.25">
      <c r="A650" s="37">
        <v>12628</v>
      </c>
      <c r="B650" s="37" t="s">
        <v>507</v>
      </c>
      <c r="C650" s="41">
        <v>1</v>
      </c>
      <c r="D650" s="42">
        <v>8</v>
      </c>
      <c r="E650" s="42">
        <f t="shared" si="10"/>
        <v>15.64664</v>
      </c>
      <c r="F650" s="23"/>
      <c r="G650" s="36"/>
    </row>
    <row r="651" spans="1:7" x14ac:dyDescent="0.25">
      <c r="A651" s="37">
        <v>12629</v>
      </c>
      <c r="B651" s="37" t="s">
        <v>508</v>
      </c>
      <c r="C651" s="41">
        <v>1</v>
      </c>
      <c r="D651" s="42">
        <v>8</v>
      </c>
      <c r="E651" s="42">
        <f t="shared" si="10"/>
        <v>15.64664</v>
      </c>
      <c r="F651" s="23"/>
      <c r="G651" s="36"/>
    </row>
    <row r="652" spans="1:7" x14ac:dyDescent="0.25">
      <c r="A652" s="37">
        <v>12500</v>
      </c>
      <c r="B652" s="37" t="s">
        <v>509</v>
      </c>
      <c r="C652" s="41">
        <v>1</v>
      </c>
      <c r="D652" s="42">
        <v>62</v>
      </c>
      <c r="E652" s="42">
        <f t="shared" si="10"/>
        <v>121.26146</v>
      </c>
      <c r="F652" s="23"/>
      <c r="G652" s="36"/>
    </row>
    <row r="653" spans="1:7" x14ac:dyDescent="0.25">
      <c r="A653" s="37">
        <v>12178</v>
      </c>
      <c r="B653" s="37" t="s">
        <v>511</v>
      </c>
      <c r="C653" s="41">
        <v>1</v>
      </c>
      <c r="D653" s="42">
        <v>6.5</v>
      </c>
      <c r="E653" s="42">
        <f t="shared" si="10"/>
        <v>12.712895</v>
      </c>
      <c r="F653" s="23"/>
      <c r="G653" s="36"/>
    </row>
    <row r="654" spans="1:7" x14ac:dyDescent="0.25">
      <c r="A654" s="37">
        <v>12288</v>
      </c>
      <c r="B654" s="37" t="s">
        <v>510</v>
      </c>
      <c r="C654" s="41">
        <v>1</v>
      </c>
      <c r="D654" s="42">
        <v>143.5</v>
      </c>
      <c r="E654" s="42">
        <f t="shared" si="10"/>
        <v>280.66160500000001</v>
      </c>
      <c r="F654" s="23"/>
      <c r="G654" s="36"/>
    </row>
    <row r="655" spans="1:7" x14ac:dyDescent="0.25">
      <c r="A655" s="37">
        <v>12510</v>
      </c>
      <c r="B655" s="37" t="s">
        <v>512</v>
      </c>
      <c r="C655" s="41">
        <v>1</v>
      </c>
      <c r="D655" s="42">
        <v>52</v>
      </c>
      <c r="E655" s="42">
        <f t="shared" si="10"/>
        <v>101.70316</v>
      </c>
      <c r="F655" s="23"/>
      <c r="G655" s="36"/>
    </row>
    <row r="656" spans="1:7" x14ac:dyDescent="0.25">
      <c r="A656" s="37">
        <v>12512</v>
      </c>
      <c r="B656" s="37" t="s">
        <v>513</v>
      </c>
      <c r="C656" s="41">
        <v>1</v>
      </c>
      <c r="D656" s="42">
        <v>67</v>
      </c>
      <c r="E656" s="42">
        <f t="shared" si="10"/>
        <v>131.04060999999999</v>
      </c>
      <c r="F656" s="23"/>
      <c r="G656" s="36"/>
    </row>
    <row r="657" spans="1:7" x14ac:dyDescent="0.25">
      <c r="A657" s="37">
        <v>12508</v>
      </c>
      <c r="B657" s="37" t="s">
        <v>514</v>
      </c>
      <c r="C657" s="41">
        <v>1</v>
      </c>
      <c r="D657" s="42">
        <v>36</v>
      </c>
      <c r="E657" s="42">
        <f t="shared" si="10"/>
        <v>70.409880000000001</v>
      </c>
      <c r="F657" s="23"/>
      <c r="G657" s="36"/>
    </row>
    <row r="658" spans="1:7" x14ac:dyDescent="0.25">
      <c r="A658" s="37">
        <v>12554</v>
      </c>
      <c r="B658" s="37" t="s">
        <v>515</v>
      </c>
      <c r="C658" s="41">
        <v>1</v>
      </c>
      <c r="D658" s="42">
        <v>9</v>
      </c>
      <c r="E658" s="42">
        <f t="shared" si="10"/>
        <v>17.60247</v>
      </c>
      <c r="F658" s="23"/>
      <c r="G658" s="36"/>
    </row>
    <row r="659" spans="1:7" x14ac:dyDescent="0.25">
      <c r="A659" s="37">
        <v>12535</v>
      </c>
      <c r="B659" s="37" t="s">
        <v>516</v>
      </c>
      <c r="C659" s="41">
        <v>1</v>
      </c>
      <c r="D659" s="42">
        <v>17</v>
      </c>
      <c r="E659" s="42">
        <f t="shared" si="10"/>
        <v>33.249110000000002</v>
      </c>
      <c r="F659" s="23"/>
      <c r="G659" s="36"/>
    </row>
    <row r="660" spans="1:7" x14ac:dyDescent="0.25">
      <c r="A660" s="37">
        <v>12542</v>
      </c>
      <c r="B660" s="37" t="s">
        <v>517</v>
      </c>
      <c r="C660" s="41">
        <v>1</v>
      </c>
      <c r="D660" s="42">
        <v>20</v>
      </c>
      <c r="E660" s="42">
        <f t="shared" si="10"/>
        <v>39.116599999999998</v>
      </c>
      <c r="F660" s="23"/>
      <c r="G660" s="36"/>
    </row>
    <row r="661" spans="1:7" x14ac:dyDescent="0.25">
      <c r="A661" s="37">
        <v>12521</v>
      </c>
      <c r="B661" s="37" t="s">
        <v>518</v>
      </c>
      <c r="C661" s="41">
        <v>1</v>
      </c>
      <c r="D661" s="42">
        <v>51</v>
      </c>
      <c r="E661" s="42">
        <f t="shared" si="10"/>
        <v>99.747329999999991</v>
      </c>
      <c r="F661" s="23"/>
      <c r="G661" s="36"/>
    </row>
    <row r="662" spans="1:7" x14ac:dyDescent="0.25">
      <c r="A662" s="37">
        <v>12456</v>
      </c>
      <c r="B662" s="37" t="s">
        <v>519</v>
      </c>
      <c r="C662" s="41">
        <v>1</v>
      </c>
      <c r="D662" s="42">
        <v>14.5</v>
      </c>
      <c r="E662" s="42">
        <f t="shared" si="10"/>
        <v>28.359535000000001</v>
      </c>
      <c r="F662" s="23"/>
      <c r="G662" s="36"/>
    </row>
    <row r="663" spans="1:7" x14ac:dyDescent="0.25">
      <c r="A663" s="37">
        <v>12448</v>
      </c>
      <c r="B663" s="37" t="s">
        <v>243</v>
      </c>
      <c r="C663" s="41">
        <v>1</v>
      </c>
      <c r="D663" s="42">
        <v>8</v>
      </c>
      <c r="E663" s="42">
        <f t="shared" si="10"/>
        <v>15.64664</v>
      </c>
      <c r="F663" s="23"/>
      <c r="G663" s="36"/>
    </row>
    <row r="664" spans="1:7" x14ac:dyDescent="0.25">
      <c r="A664" s="37">
        <v>12370</v>
      </c>
      <c r="B664" s="37" t="s">
        <v>233</v>
      </c>
      <c r="C664" s="41">
        <v>1</v>
      </c>
      <c r="D664" s="42">
        <v>20.5</v>
      </c>
      <c r="E664" s="42">
        <f t="shared" si="10"/>
        <v>40.094515000000001</v>
      </c>
      <c r="F664" s="23"/>
      <c r="G664" s="36"/>
    </row>
    <row r="665" spans="1:7" x14ac:dyDescent="0.25">
      <c r="A665" s="37">
        <v>12630</v>
      </c>
      <c r="B665" s="37" t="s">
        <v>520</v>
      </c>
      <c r="C665" s="41">
        <v>1</v>
      </c>
      <c r="D665" s="42">
        <v>103</v>
      </c>
      <c r="E665" s="42">
        <f t="shared" si="10"/>
        <v>201.45049</v>
      </c>
      <c r="F665" s="23"/>
      <c r="G665" s="36"/>
    </row>
    <row r="666" spans="1:7" x14ac:dyDescent="0.25">
      <c r="A666" s="37">
        <v>12186</v>
      </c>
      <c r="B666" s="37" t="s">
        <v>521</v>
      </c>
      <c r="C666" s="41">
        <v>1</v>
      </c>
      <c r="D666" s="42">
        <v>9</v>
      </c>
      <c r="E666" s="42">
        <f t="shared" si="10"/>
        <v>17.60247</v>
      </c>
      <c r="F666" s="23"/>
      <c r="G666" s="36"/>
    </row>
    <row r="667" spans="1:7" x14ac:dyDescent="0.25">
      <c r="A667" s="37">
        <v>12176</v>
      </c>
      <c r="B667" s="37" t="s">
        <v>522</v>
      </c>
      <c r="C667" s="41">
        <v>1</v>
      </c>
      <c r="D667" s="42">
        <v>2</v>
      </c>
      <c r="E667" s="42">
        <f t="shared" si="10"/>
        <v>3.9116599999999999</v>
      </c>
      <c r="F667" s="23"/>
      <c r="G667" s="36"/>
    </row>
    <row r="668" spans="1:7" x14ac:dyDescent="0.25">
      <c r="A668" s="37">
        <v>12213</v>
      </c>
      <c r="B668" s="37" t="s">
        <v>227</v>
      </c>
      <c r="C668" s="41">
        <v>1</v>
      </c>
      <c r="D668" s="42">
        <v>8</v>
      </c>
      <c r="E668" s="42">
        <f t="shared" si="10"/>
        <v>15.64664</v>
      </c>
      <c r="F668" s="23"/>
      <c r="G668" s="36"/>
    </row>
    <row r="669" spans="1:7" x14ac:dyDescent="0.25">
      <c r="A669" s="37">
        <v>12197</v>
      </c>
      <c r="B669" s="37" t="s">
        <v>523</v>
      </c>
      <c r="C669" s="41">
        <v>1</v>
      </c>
      <c r="D669" s="42">
        <v>10</v>
      </c>
      <c r="E669" s="42">
        <f t="shared" si="10"/>
        <v>19.558299999999999</v>
      </c>
      <c r="F669" s="23"/>
      <c r="G669" s="36"/>
    </row>
    <row r="670" spans="1:7" x14ac:dyDescent="0.25">
      <c r="A670" s="37">
        <v>12179</v>
      </c>
      <c r="B670" s="37" t="s">
        <v>524</v>
      </c>
      <c r="C670" s="41">
        <v>1</v>
      </c>
      <c r="D670" s="42">
        <v>3.5</v>
      </c>
      <c r="E670" s="42">
        <f t="shared" si="10"/>
        <v>6.8454049999999995</v>
      </c>
      <c r="F670" s="23"/>
      <c r="G670" s="36"/>
    </row>
    <row r="671" spans="1:7" x14ac:dyDescent="0.25">
      <c r="A671" s="37">
        <v>12180</v>
      </c>
      <c r="B671" s="37" t="s">
        <v>525</v>
      </c>
      <c r="C671" s="41">
        <v>1</v>
      </c>
      <c r="D671" s="42">
        <v>3.5</v>
      </c>
      <c r="E671" s="42">
        <f t="shared" si="10"/>
        <v>6.8454049999999995</v>
      </c>
      <c r="F671" s="23"/>
      <c r="G671" s="36"/>
    </row>
    <row r="672" spans="1:7" x14ac:dyDescent="0.25">
      <c r="A672" s="37">
        <v>12183</v>
      </c>
      <c r="B672" s="37" t="s">
        <v>207</v>
      </c>
      <c r="C672" s="41">
        <v>1</v>
      </c>
      <c r="D672" s="42">
        <v>1.6</v>
      </c>
      <c r="E672" s="42">
        <f t="shared" si="10"/>
        <v>3.1293280000000001</v>
      </c>
      <c r="F672" s="23"/>
      <c r="G672" s="36"/>
    </row>
    <row r="673" spans="1:7" x14ac:dyDescent="0.25">
      <c r="A673" s="37">
        <v>12218</v>
      </c>
      <c r="B673" s="37" t="s">
        <v>526</v>
      </c>
      <c r="C673" s="41">
        <v>1</v>
      </c>
      <c r="D673" s="42">
        <v>15.5</v>
      </c>
      <c r="E673" s="42">
        <f t="shared" si="10"/>
        <v>30.315365</v>
      </c>
      <c r="F673" s="23"/>
      <c r="G673" s="36"/>
    </row>
    <row r="674" spans="1:7" x14ac:dyDescent="0.25">
      <c r="A674" s="37">
        <v>12207</v>
      </c>
      <c r="B674" s="37" t="s">
        <v>527</v>
      </c>
      <c r="C674" s="41">
        <v>1</v>
      </c>
      <c r="D674" s="42">
        <v>10.5</v>
      </c>
      <c r="E674" s="42">
        <f t="shared" si="10"/>
        <v>20.536214999999999</v>
      </c>
      <c r="F674" s="23"/>
      <c r="G674" s="36"/>
    </row>
    <row r="675" spans="1:7" x14ac:dyDescent="0.25">
      <c r="A675" s="37">
        <v>12189</v>
      </c>
      <c r="B675" s="37" t="s">
        <v>528</v>
      </c>
      <c r="C675" s="41">
        <v>1</v>
      </c>
      <c r="D675" s="42">
        <v>10.5</v>
      </c>
      <c r="E675" s="42">
        <f t="shared" si="10"/>
        <v>20.536214999999999</v>
      </c>
      <c r="F675" s="23"/>
      <c r="G675" s="36"/>
    </row>
    <row r="676" spans="1:7" x14ac:dyDescent="0.25">
      <c r="A676" s="37">
        <v>12190</v>
      </c>
      <c r="B676" s="37" t="s">
        <v>214</v>
      </c>
      <c r="C676" s="41">
        <v>1</v>
      </c>
      <c r="D676" s="42">
        <v>10</v>
      </c>
      <c r="E676" s="42">
        <f t="shared" si="10"/>
        <v>19.558299999999999</v>
      </c>
      <c r="F676" s="23"/>
      <c r="G676" s="36"/>
    </row>
    <row r="677" spans="1:7" x14ac:dyDescent="0.25">
      <c r="A677" s="37">
        <v>12194</v>
      </c>
      <c r="B677" s="37" t="s">
        <v>529</v>
      </c>
      <c r="C677" s="41">
        <v>1</v>
      </c>
      <c r="D677" s="42">
        <v>10</v>
      </c>
      <c r="E677" s="42">
        <f t="shared" si="10"/>
        <v>19.558299999999999</v>
      </c>
      <c r="F677" s="23"/>
      <c r="G677" s="36"/>
    </row>
    <row r="678" spans="1:7" x14ac:dyDescent="0.25">
      <c r="A678" s="37">
        <v>12196</v>
      </c>
      <c r="B678" s="37" t="s">
        <v>215</v>
      </c>
      <c r="C678" s="41">
        <v>1</v>
      </c>
      <c r="D678" s="42">
        <v>10</v>
      </c>
      <c r="E678" s="42">
        <f t="shared" si="10"/>
        <v>19.558299999999999</v>
      </c>
      <c r="F678" s="23"/>
      <c r="G678" s="36"/>
    </row>
    <row r="679" spans="1:7" x14ac:dyDescent="0.25">
      <c r="A679" s="37">
        <v>12200</v>
      </c>
      <c r="B679" s="37" t="s">
        <v>530</v>
      </c>
      <c r="C679" s="41">
        <v>1</v>
      </c>
      <c r="D679" s="42">
        <v>10</v>
      </c>
      <c r="E679" s="42">
        <f t="shared" si="10"/>
        <v>19.558299999999999</v>
      </c>
      <c r="F679" s="23"/>
      <c r="G679" s="36"/>
    </row>
    <row r="680" spans="1:7" x14ac:dyDescent="0.25">
      <c r="A680" s="37">
        <v>12202</v>
      </c>
      <c r="B680" s="37" t="s">
        <v>222</v>
      </c>
      <c r="C680" s="41">
        <v>1</v>
      </c>
      <c r="D680" s="42">
        <v>9.5</v>
      </c>
      <c r="E680" s="42">
        <f t="shared" si="10"/>
        <v>18.580385</v>
      </c>
      <c r="F680" s="23"/>
      <c r="G680" s="36"/>
    </row>
    <row r="681" spans="1:7" x14ac:dyDescent="0.25">
      <c r="A681" s="37">
        <v>12203</v>
      </c>
      <c r="B681" s="37" t="s">
        <v>531</v>
      </c>
      <c r="C681" s="41">
        <v>1</v>
      </c>
      <c r="D681" s="42">
        <v>9.5</v>
      </c>
      <c r="E681" s="42">
        <f t="shared" si="10"/>
        <v>18.580385</v>
      </c>
      <c r="F681" s="23"/>
      <c r="G681" s="36"/>
    </row>
    <row r="682" spans="1:7" x14ac:dyDescent="0.25">
      <c r="A682" s="37">
        <v>12204</v>
      </c>
      <c r="B682" s="37" t="s">
        <v>532</v>
      </c>
      <c r="C682" s="41">
        <v>1</v>
      </c>
      <c r="D682" s="42">
        <v>5.5</v>
      </c>
      <c r="E682" s="42">
        <f t="shared" si="10"/>
        <v>10.757064999999999</v>
      </c>
      <c r="F682" s="23"/>
      <c r="G682" s="36"/>
    </row>
    <row r="683" spans="1:7" x14ac:dyDescent="0.25">
      <c r="A683" s="37">
        <v>12192</v>
      </c>
      <c r="B683" s="37" t="s">
        <v>533</v>
      </c>
      <c r="C683" s="41">
        <v>1</v>
      </c>
      <c r="D683" s="42">
        <v>9</v>
      </c>
      <c r="E683" s="42">
        <f t="shared" si="10"/>
        <v>17.60247</v>
      </c>
      <c r="F683" s="23"/>
      <c r="G683" s="36"/>
    </row>
    <row r="684" spans="1:7" x14ac:dyDescent="0.25">
      <c r="A684" s="37">
        <v>12198</v>
      </c>
      <c r="B684" s="37" t="s">
        <v>534</v>
      </c>
      <c r="C684" s="41">
        <v>1</v>
      </c>
      <c r="D684" s="42">
        <v>14</v>
      </c>
      <c r="E684" s="42">
        <f t="shared" si="10"/>
        <v>27.381619999999998</v>
      </c>
      <c r="F684" s="23"/>
      <c r="G684" s="36"/>
    </row>
    <row r="685" spans="1:7" x14ac:dyDescent="0.25">
      <c r="A685" s="37">
        <v>12191</v>
      </c>
      <c r="B685" s="37" t="s">
        <v>535</v>
      </c>
      <c r="C685" s="41">
        <v>1</v>
      </c>
      <c r="D685" s="42">
        <v>9</v>
      </c>
      <c r="E685" s="42">
        <f t="shared" si="10"/>
        <v>17.60247</v>
      </c>
      <c r="F685" s="23"/>
      <c r="G685" s="36"/>
    </row>
    <row r="686" spans="1:7" x14ac:dyDescent="0.25">
      <c r="A686" s="37">
        <v>12185</v>
      </c>
      <c r="B686" s="37" t="s">
        <v>536</v>
      </c>
      <c r="C686" s="41">
        <v>1</v>
      </c>
      <c r="D686" s="42">
        <v>9</v>
      </c>
      <c r="E686" s="42">
        <f t="shared" si="10"/>
        <v>17.60247</v>
      </c>
      <c r="F686" s="23"/>
      <c r="G686" s="36"/>
    </row>
    <row r="687" spans="1:7" x14ac:dyDescent="0.25">
      <c r="A687" s="37">
        <v>12188</v>
      </c>
      <c r="B687" s="37" t="s">
        <v>537</v>
      </c>
      <c r="C687" s="41">
        <v>1</v>
      </c>
      <c r="D687" s="42">
        <v>9</v>
      </c>
      <c r="E687" s="42">
        <f t="shared" si="10"/>
        <v>17.60247</v>
      </c>
      <c r="F687" s="23"/>
      <c r="G687" s="36"/>
    </row>
    <row r="688" spans="1:7" x14ac:dyDescent="0.25">
      <c r="A688" s="37">
        <v>12206</v>
      </c>
      <c r="B688" s="37" t="s">
        <v>223</v>
      </c>
      <c r="C688" s="41">
        <v>1</v>
      </c>
      <c r="D688" s="42">
        <v>33.5</v>
      </c>
      <c r="E688" s="42">
        <f t="shared" si="10"/>
        <v>65.520304999999993</v>
      </c>
      <c r="F688" s="23"/>
      <c r="G688" s="36"/>
    </row>
    <row r="689" spans="1:7" x14ac:dyDescent="0.25">
      <c r="A689" s="37">
        <v>12173</v>
      </c>
      <c r="B689" s="37" t="s">
        <v>538</v>
      </c>
      <c r="C689" s="41">
        <v>1</v>
      </c>
      <c r="D689" s="42">
        <v>1.8</v>
      </c>
      <c r="E689" s="42">
        <f t="shared" si="10"/>
        <v>3.5204939999999998</v>
      </c>
      <c r="F689" s="23"/>
      <c r="G689" s="36"/>
    </row>
    <row r="690" spans="1:7" x14ac:dyDescent="0.25">
      <c r="A690" s="37">
        <v>12230</v>
      </c>
      <c r="B690" s="37" t="s">
        <v>539</v>
      </c>
      <c r="C690" s="41">
        <v>1</v>
      </c>
      <c r="D690" s="42">
        <v>11.5</v>
      </c>
      <c r="E690" s="42">
        <f t="shared" si="10"/>
        <v>22.492045000000001</v>
      </c>
      <c r="F690" s="23"/>
      <c r="G690" s="36"/>
    </row>
    <row r="691" spans="1:7" x14ac:dyDescent="0.25">
      <c r="A691" s="37">
        <v>12231</v>
      </c>
      <c r="B691" s="37" t="s">
        <v>540</v>
      </c>
      <c r="C691" s="41">
        <v>1</v>
      </c>
      <c r="D691" s="42">
        <v>11.5</v>
      </c>
      <c r="E691" s="42">
        <f t="shared" si="10"/>
        <v>22.492045000000001</v>
      </c>
      <c r="F691" s="23"/>
      <c r="G691" s="36"/>
    </row>
    <row r="692" spans="1:7" x14ac:dyDescent="0.25">
      <c r="A692" s="37">
        <v>12232</v>
      </c>
      <c r="B692" s="37" t="s">
        <v>541</v>
      </c>
      <c r="C692" s="41">
        <v>1</v>
      </c>
      <c r="D692" s="42">
        <v>11.5</v>
      </c>
      <c r="E692" s="42">
        <f t="shared" si="10"/>
        <v>22.492045000000001</v>
      </c>
      <c r="F692" s="23"/>
      <c r="G692" s="36"/>
    </row>
    <row r="693" spans="1:7" x14ac:dyDescent="0.25">
      <c r="A693" s="37">
        <v>12227</v>
      </c>
      <c r="B693" s="37" t="s">
        <v>542</v>
      </c>
      <c r="C693" s="41">
        <v>1</v>
      </c>
      <c r="D693" s="42">
        <v>10.5</v>
      </c>
      <c r="E693" s="42">
        <f t="shared" si="10"/>
        <v>20.536214999999999</v>
      </c>
      <c r="F693" s="23"/>
      <c r="G693" s="36"/>
    </row>
    <row r="694" spans="1:7" ht="21.6" customHeight="1" x14ac:dyDescent="0.25">
      <c r="A694" s="37">
        <v>12228</v>
      </c>
      <c r="B694" s="37" t="s">
        <v>543</v>
      </c>
      <c r="C694" s="41">
        <v>1</v>
      </c>
      <c r="D694" s="42">
        <v>11.5</v>
      </c>
      <c r="E694" s="42">
        <f t="shared" si="10"/>
        <v>22.492045000000001</v>
      </c>
      <c r="F694" s="23"/>
      <c r="G694" s="36"/>
    </row>
    <row r="695" spans="1:7" x14ac:dyDescent="0.25">
      <c r="A695" s="37">
        <v>12233</v>
      </c>
      <c r="B695" s="37" t="s">
        <v>743</v>
      </c>
      <c r="C695" s="41">
        <v>1</v>
      </c>
      <c r="D695" s="42">
        <v>5.5</v>
      </c>
      <c r="E695" s="42">
        <f t="shared" si="10"/>
        <v>10.757064999999999</v>
      </c>
      <c r="F695" s="23"/>
      <c r="G695" s="36"/>
    </row>
    <row r="696" spans="1:7" x14ac:dyDescent="0.25">
      <c r="A696" s="37">
        <v>12234</v>
      </c>
      <c r="B696" s="37" t="s">
        <v>544</v>
      </c>
      <c r="C696" s="41">
        <v>1</v>
      </c>
      <c r="D696" s="42">
        <v>8</v>
      </c>
      <c r="E696" s="42">
        <f t="shared" si="10"/>
        <v>15.64664</v>
      </c>
      <c r="F696" s="23"/>
      <c r="G696" s="36"/>
    </row>
    <row r="697" spans="1:7" x14ac:dyDescent="0.25">
      <c r="A697" s="37">
        <v>12236</v>
      </c>
      <c r="B697" s="37" t="s">
        <v>545</v>
      </c>
      <c r="C697" s="41">
        <v>1</v>
      </c>
      <c r="D697" s="42">
        <v>21</v>
      </c>
      <c r="E697" s="42">
        <f t="shared" si="10"/>
        <v>41.072429999999997</v>
      </c>
      <c r="F697" s="23"/>
      <c r="G697" s="36"/>
    </row>
    <row r="698" spans="1:7" x14ac:dyDescent="0.25">
      <c r="A698" s="37">
        <v>12223</v>
      </c>
      <c r="B698" s="37" t="s">
        <v>546</v>
      </c>
      <c r="C698" s="41">
        <v>1</v>
      </c>
      <c r="D698" s="42">
        <v>2.5</v>
      </c>
      <c r="E698" s="42">
        <f t="shared" si="10"/>
        <v>4.8895749999999998</v>
      </c>
      <c r="F698" s="23"/>
      <c r="G698" s="36"/>
    </row>
    <row r="699" spans="1:7" x14ac:dyDescent="0.25">
      <c r="A699" s="37">
        <v>12221</v>
      </c>
      <c r="B699" s="37" t="s">
        <v>547</v>
      </c>
      <c r="C699" s="41">
        <v>1</v>
      </c>
      <c r="D699" s="42">
        <v>1.6</v>
      </c>
      <c r="E699" s="42">
        <f t="shared" si="10"/>
        <v>3.1293280000000001</v>
      </c>
      <c r="F699" s="23"/>
      <c r="G699" s="36"/>
    </row>
    <row r="700" spans="1:7" x14ac:dyDescent="0.25">
      <c r="A700" s="37">
        <v>12222</v>
      </c>
      <c r="B700" s="37" t="s">
        <v>234</v>
      </c>
      <c r="C700" s="41">
        <v>1</v>
      </c>
      <c r="D700" s="42">
        <v>1.2</v>
      </c>
      <c r="E700" s="42">
        <f t="shared" si="10"/>
        <v>2.3469959999999999</v>
      </c>
      <c r="F700" s="23"/>
      <c r="G700" s="36"/>
    </row>
    <row r="701" spans="1:7" x14ac:dyDescent="0.25">
      <c r="A701" s="37">
        <v>12245</v>
      </c>
      <c r="B701" s="37" t="s">
        <v>548</v>
      </c>
      <c r="C701" s="41">
        <v>1</v>
      </c>
      <c r="D701" s="42">
        <v>7</v>
      </c>
      <c r="E701" s="42">
        <f t="shared" si="10"/>
        <v>13.690809999999999</v>
      </c>
      <c r="F701" s="23"/>
      <c r="G701" s="36"/>
    </row>
    <row r="702" spans="1:7" x14ac:dyDescent="0.25">
      <c r="A702" s="37">
        <v>12247</v>
      </c>
      <c r="B702" s="37" t="s">
        <v>549</v>
      </c>
      <c r="C702" s="41">
        <v>1</v>
      </c>
      <c r="D702" s="42">
        <v>1.5</v>
      </c>
      <c r="E702" s="42">
        <f t="shared" si="10"/>
        <v>2.933745</v>
      </c>
      <c r="F702" s="23"/>
      <c r="G702" s="36"/>
    </row>
    <row r="703" spans="1:7" x14ac:dyDescent="0.25">
      <c r="A703" s="37">
        <v>12248</v>
      </c>
      <c r="B703" s="37" t="s">
        <v>550</v>
      </c>
      <c r="C703" s="41">
        <v>1</v>
      </c>
      <c r="D703" s="42">
        <v>18.5</v>
      </c>
      <c r="E703" s="42">
        <f t="shared" si="10"/>
        <v>36.182854999999996</v>
      </c>
      <c r="F703" s="23"/>
      <c r="G703" s="36"/>
    </row>
    <row r="704" spans="1:7" x14ac:dyDescent="0.25">
      <c r="A704" s="37">
        <v>12249</v>
      </c>
      <c r="B704" s="37" t="s">
        <v>200</v>
      </c>
      <c r="C704" s="41">
        <v>1</v>
      </c>
      <c r="D704" s="42">
        <v>21</v>
      </c>
      <c r="E704" s="42">
        <f t="shared" si="10"/>
        <v>41.072429999999997</v>
      </c>
      <c r="F704" s="23"/>
      <c r="G704" s="36"/>
    </row>
    <row r="705" spans="1:7" x14ac:dyDescent="0.25">
      <c r="A705" s="37">
        <v>12220</v>
      </c>
      <c r="B705" s="37" t="s">
        <v>551</v>
      </c>
      <c r="C705" s="41">
        <v>1</v>
      </c>
      <c r="D705" s="42">
        <v>23.5</v>
      </c>
      <c r="E705" s="42">
        <f t="shared" si="10"/>
        <v>45.962004999999998</v>
      </c>
      <c r="F705" s="23"/>
      <c r="G705" s="36"/>
    </row>
    <row r="706" spans="1:7" x14ac:dyDescent="0.25">
      <c r="A706" s="37">
        <v>12266</v>
      </c>
      <c r="B706" s="37" t="s">
        <v>552</v>
      </c>
      <c r="C706" s="41">
        <v>1</v>
      </c>
      <c r="D706" s="42">
        <v>1.6</v>
      </c>
      <c r="E706" s="42">
        <f t="shared" si="10"/>
        <v>3.1293280000000001</v>
      </c>
      <c r="F706" s="23"/>
      <c r="G706" s="36"/>
    </row>
    <row r="707" spans="1:7" x14ac:dyDescent="0.25">
      <c r="A707" s="37">
        <v>12267</v>
      </c>
      <c r="B707" s="37" t="s">
        <v>553</v>
      </c>
      <c r="C707" s="41">
        <v>1</v>
      </c>
      <c r="D707" s="42">
        <v>1.6</v>
      </c>
      <c r="E707" s="42">
        <f t="shared" si="10"/>
        <v>3.1293280000000001</v>
      </c>
      <c r="F707" s="23"/>
      <c r="G707" s="36"/>
    </row>
    <row r="708" spans="1:7" x14ac:dyDescent="0.25">
      <c r="A708" s="37">
        <v>12278</v>
      </c>
      <c r="B708" s="37" t="s">
        <v>554</v>
      </c>
      <c r="C708" s="41">
        <v>1</v>
      </c>
      <c r="D708" s="42">
        <v>34</v>
      </c>
      <c r="E708" s="42">
        <f t="shared" si="10"/>
        <v>66.498220000000003</v>
      </c>
      <c r="F708" s="23"/>
      <c r="G708" s="36"/>
    </row>
    <row r="709" spans="1:7" x14ac:dyDescent="0.25">
      <c r="A709" s="37">
        <v>12268</v>
      </c>
      <c r="B709" s="37" t="s">
        <v>555</v>
      </c>
      <c r="C709" s="41">
        <v>1</v>
      </c>
      <c r="D709" s="42">
        <v>1.6</v>
      </c>
      <c r="E709" s="42">
        <f t="shared" si="10"/>
        <v>3.1293280000000001</v>
      </c>
      <c r="F709" s="23"/>
      <c r="G709" s="36"/>
    </row>
    <row r="710" spans="1:7" x14ac:dyDescent="0.25">
      <c r="A710" s="37">
        <v>12271</v>
      </c>
      <c r="B710" s="37" t="s">
        <v>556</v>
      </c>
      <c r="C710" s="41">
        <v>1</v>
      </c>
      <c r="D710" s="42">
        <v>1.6</v>
      </c>
      <c r="E710" s="42">
        <f t="shared" si="10"/>
        <v>3.1293280000000001</v>
      </c>
      <c r="F710" s="23"/>
      <c r="G710" s="36"/>
    </row>
    <row r="711" spans="1:7" x14ac:dyDescent="0.25">
      <c r="A711" s="37">
        <v>12272</v>
      </c>
      <c r="B711" s="37" t="s">
        <v>208</v>
      </c>
      <c r="C711" s="41">
        <v>1</v>
      </c>
      <c r="D711" s="42">
        <v>1.6</v>
      </c>
      <c r="E711" s="42">
        <f t="shared" si="10"/>
        <v>3.1293280000000001</v>
      </c>
      <c r="F711" s="23"/>
      <c r="G711" s="36"/>
    </row>
    <row r="712" spans="1:7" x14ac:dyDescent="0.25">
      <c r="A712" s="37">
        <v>12273</v>
      </c>
      <c r="B712" s="37" t="s">
        <v>209</v>
      </c>
      <c r="C712" s="41">
        <v>1</v>
      </c>
      <c r="D712" s="42">
        <v>1.6</v>
      </c>
      <c r="E712" s="42">
        <f t="shared" si="10"/>
        <v>3.1293280000000001</v>
      </c>
      <c r="F712" s="23"/>
      <c r="G712" s="36"/>
    </row>
    <row r="713" spans="1:7" x14ac:dyDescent="0.25">
      <c r="A713" s="37">
        <v>12274</v>
      </c>
      <c r="B713" s="37" t="s">
        <v>210</v>
      </c>
      <c r="C713" s="41">
        <v>1</v>
      </c>
      <c r="D713" s="42">
        <v>1.6</v>
      </c>
      <c r="E713" s="42">
        <f t="shared" ref="E713:E776" si="11">D713*1.95583</f>
        <v>3.1293280000000001</v>
      </c>
      <c r="F713" s="23"/>
      <c r="G713" s="36"/>
    </row>
    <row r="714" spans="1:7" x14ac:dyDescent="0.25">
      <c r="A714" s="37">
        <v>12332</v>
      </c>
      <c r="B714" s="37" t="s">
        <v>557</v>
      </c>
      <c r="C714" s="41">
        <v>1</v>
      </c>
      <c r="D714" s="42">
        <v>18</v>
      </c>
      <c r="E714" s="42">
        <f t="shared" si="11"/>
        <v>35.204940000000001</v>
      </c>
      <c r="F714" s="23"/>
      <c r="G714" s="36"/>
    </row>
    <row r="715" spans="1:7" x14ac:dyDescent="0.25">
      <c r="A715" s="37">
        <v>12294</v>
      </c>
      <c r="B715" s="37" t="s">
        <v>558</v>
      </c>
      <c r="C715" s="41">
        <v>1</v>
      </c>
      <c r="D715" s="42">
        <v>10</v>
      </c>
      <c r="E715" s="42">
        <f t="shared" si="11"/>
        <v>19.558299999999999</v>
      </c>
      <c r="F715" s="23"/>
      <c r="G715" s="36"/>
    </row>
    <row r="716" spans="1:7" x14ac:dyDescent="0.25">
      <c r="A716" s="37">
        <v>12295</v>
      </c>
      <c r="B716" s="37" t="s">
        <v>217</v>
      </c>
      <c r="C716" s="41">
        <v>1</v>
      </c>
      <c r="D716" s="42">
        <v>11.5</v>
      </c>
      <c r="E716" s="42">
        <f t="shared" si="11"/>
        <v>22.492045000000001</v>
      </c>
      <c r="F716" s="23"/>
      <c r="G716" s="36"/>
    </row>
    <row r="717" spans="1:7" x14ac:dyDescent="0.25">
      <c r="A717" s="37">
        <v>12299</v>
      </c>
      <c r="B717" s="37" t="s">
        <v>559</v>
      </c>
      <c r="C717" s="41">
        <v>1</v>
      </c>
      <c r="D717" s="42">
        <v>22.5</v>
      </c>
      <c r="E717" s="42">
        <f t="shared" si="11"/>
        <v>44.006174999999999</v>
      </c>
      <c r="F717" s="23"/>
      <c r="G717" s="36"/>
    </row>
    <row r="718" spans="1:7" x14ac:dyDescent="0.25">
      <c r="A718" s="37">
        <v>12301</v>
      </c>
      <c r="B718" s="37" t="s">
        <v>560</v>
      </c>
      <c r="C718" s="41">
        <v>1</v>
      </c>
      <c r="D718" s="42">
        <v>18.5</v>
      </c>
      <c r="E718" s="42">
        <f t="shared" si="11"/>
        <v>36.182854999999996</v>
      </c>
      <c r="F718" s="23"/>
      <c r="G718" s="36"/>
    </row>
    <row r="719" spans="1:7" x14ac:dyDescent="0.25">
      <c r="A719" s="37">
        <v>12302</v>
      </c>
      <c r="B719" s="37" t="s">
        <v>561</v>
      </c>
      <c r="C719" s="41">
        <v>1</v>
      </c>
      <c r="D719" s="42">
        <v>9.5</v>
      </c>
      <c r="E719" s="42">
        <f t="shared" si="11"/>
        <v>18.580385</v>
      </c>
      <c r="F719" s="23"/>
      <c r="G719" s="36"/>
    </row>
    <row r="720" spans="1:7" x14ac:dyDescent="0.25">
      <c r="A720" s="37">
        <v>12303</v>
      </c>
      <c r="B720" s="37" t="s">
        <v>562</v>
      </c>
      <c r="C720" s="41">
        <v>1</v>
      </c>
      <c r="D720" s="42">
        <v>9.5</v>
      </c>
      <c r="E720" s="42">
        <f t="shared" si="11"/>
        <v>18.580385</v>
      </c>
      <c r="F720" s="23"/>
      <c r="G720" s="36"/>
    </row>
    <row r="721" spans="1:7" x14ac:dyDescent="0.25">
      <c r="A721" s="37">
        <v>12305</v>
      </c>
      <c r="B721" s="37" t="s">
        <v>563</v>
      </c>
      <c r="C721" s="41">
        <v>1</v>
      </c>
      <c r="D721" s="42">
        <v>9.5</v>
      </c>
      <c r="E721" s="42">
        <f t="shared" si="11"/>
        <v>18.580385</v>
      </c>
      <c r="F721" s="23"/>
      <c r="G721" s="36"/>
    </row>
    <row r="722" spans="1:7" x14ac:dyDescent="0.25">
      <c r="A722" s="37">
        <v>12306</v>
      </c>
      <c r="B722" s="37" t="s">
        <v>564</v>
      </c>
      <c r="C722" s="41">
        <v>1</v>
      </c>
      <c r="D722" s="42">
        <v>9.5</v>
      </c>
      <c r="E722" s="42">
        <f t="shared" si="11"/>
        <v>18.580385</v>
      </c>
      <c r="F722" s="23"/>
      <c r="G722" s="36"/>
    </row>
    <row r="723" spans="1:7" x14ac:dyDescent="0.25">
      <c r="A723" s="37">
        <v>12307</v>
      </c>
      <c r="B723" s="37" t="s">
        <v>219</v>
      </c>
      <c r="C723" s="41">
        <v>1</v>
      </c>
      <c r="D723" s="42">
        <v>9.5</v>
      </c>
      <c r="E723" s="42">
        <f t="shared" si="11"/>
        <v>18.580385</v>
      </c>
      <c r="F723" s="23"/>
      <c r="G723" s="36"/>
    </row>
    <row r="724" spans="1:7" x14ac:dyDescent="0.25">
      <c r="A724" s="37">
        <v>12304</v>
      </c>
      <c r="B724" s="37" t="s">
        <v>565</v>
      </c>
      <c r="C724" s="41">
        <v>1</v>
      </c>
      <c r="D724" s="42">
        <v>9.5</v>
      </c>
      <c r="E724" s="42">
        <f t="shared" si="11"/>
        <v>18.580385</v>
      </c>
      <c r="F724" s="23"/>
      <c r="G724" s="36"/>
    </row>
    <row r="725" spans="1:7" x14ac:dyDescent="0.25">
      <c r="A725" s="37">
        <v>12326</v>
      </c>
      <c r="B725" s="37" t="s">
        <v>566</v>
      </c>
      <c r="C725" s="41">
        <v>1</v>
      </c>
      <c r="D725" s="42">
        <v>9.5</v>
      </c>
      <c r="E725" s="42">
        <f t="shared" si="11"/>
        <v>18.580385</v>
      </c>
      <c r="F725" s="23"/>
      <c r="G725" s="36"/>
    </row>
    <row r="726" spans="1:7" x14ac:dyDescent="0.25">
      <c r="A726" s="37">
        <v>12327</v>
      </c>
      <c r="B726" s="37" t="s">
        <v>567</v>
      </c>
      <c r="C726" s="41">
        <v>1</v>
      </c>
      <c r="D726" s="42">
        <v>9.5</v>
      </c>
      <c r="E726" s="42">
        <f t="shared" si="11"/>
        <v>18.580385</v>
      </c>
      <c r="F726" s="23"/>
      <c r="G726" s="36"/>
    </row>
    <row r="727" spans="1:7" x14ac:dyDescent="0.25">
      <c r="A727" s="37">
        <v>12328</v>
      </c>
      <c r="B727" s="37" t="s">
        <v>568</v>
      </c>
      <c r="C727" s="41">
        <v>1</v>
      </c>
      <c r="D727" s="42">
        <v>9.5</v>
      </c>
      <c r="E727" s="42">
        <f t="shared" si="11"/>
        <v>18.580385</v>
      </c>
      <c r="F727" s="23"/>
      <c r="G727" s="36"/>
    </row>
    <row r="728" spans="1:7" x14ac:dyDescent="0.25">
      <c r="A728" s="37">
        <v>12315</v>
      </c>
      <c r="B728" s="37" t="s">
        <v>569</v>
      </c>
      <c r="C728" s="41">
        <v>1</v>
      </c>
      <c r="D728" s="42">
        <v>25</v>
      </c>
      <c r="E728" s="42">
        <f t="shared" si="11"/>
        <v>48.89575</v>
      </c>
      <c r="F728" s="23"/>
      <c r="G728" s="36"/>
    </row>
    <row r="729" spans="1:7" x14ac:dyDescent="0.25">
      <c r="A729" s="37">
        <v>12297</v>
      </c>
      <c r="B729" s="37" t="s">
        <v>570</v>
      </c>
      <c r="C729" s="41">
        <v>1</v>
      </c>
      <c r="D729" s="42">
        <v>11.5</v>
      </c>
      <c r="E729" s="42">
        <f t="shared" si="11"/>
        <v>22.492045000000001</v>
      </c>
      <c r="F729" s="23"/>
      <c r="G729" s="36"/>
    </row>
    <row r="730" spans="1:7" x14ac:dyDescent="0.25">
      <c r="A730" s="37">
        <v>12330</v>
      </c>
      <c r="B730" s="37" t="s">
        <v>571</v>
      </c>
      <c r="C730" s="41">
        <v>1</v>
      </c>
      <c r="D730" s="42">
        <v>11.5</v>
      </c>
      <c r="E730" s="42">
        <f t="shared" si="11"/>
        <v>22.492045000000001</v>
      </c>
      <c r="F730" s="23"/>
      <c r="G730" s="36"/>
    </row>
    <row r="731" spans="1:7" x14ac:dyDescent="0.25">
      <c r="A731" s="37">
        <v>12347</v>
      </c>
      <c r="B731" s="37" t="s">
        <v>572</v>
      </c>
      <c r="C731" s="41">
        <v>1</v>
      </c>
      <c r="D731" s="42">
        <v>18</v>
      </c>
      <c r="E731" s="42">
        <f t="shared" si="11"/>
        <v>35.204940000000001</v>
      </c>
      <c r="F731" s="23"/>
      <c r="G731" s="36"/>
    </row>
    <row r="732" spans="1:7" x14ac:dyDescent="0.25">
      <c r="A732" s="37">
        <v>12349</v>
      </c>
      <c r="B732" s="37" t="s">
        <v>573</v>
      </c>
      <c r="C732" s="41">
        <v>1</v>
      </c>
      <c r="D732" s="42">
        <v>8</v>
      </c>
      <c r="E732" s="42">
        <f t="shared" si="11"/>
        <v>15.64664</v>
      </c>
      <c r="F732" s="23"/>
      <c r="G732" s="36"/>
    </row>
    <row r="733" spans="1:7" x14ac:dyDescent="0.25">
      <c r="A733" s="37">
        <v>12354</v>
      </c>
      <c r="B733" s="37" t="s">
        <v>574</v>
      </c>
      <c r="C733" s="41">
        <v>1</v>
      </c>
      <c r="D733" s="42">
        <v>21.5</v>
      </c>
      <c r="E733" s="42">
        <f t="shared" si="11"/>
        <v>42.050345</v>
      </c>
      <c r="F733" s="23"/>
      <c r="G733" s="36"/>
    </row>
    <row r="734" spans="1:7" x14ac:dyDescent="0.25">
      <c r="A734" s="37">
        <v>12356</v>
      </c>
      <c r="B734" s="37" t="s">
        <v>575</v>
      </c>
      <c r="C734" s="41">
        <v>1</v>
      </c>
      <c r="D734" s="42">
        <v>8</v>
      </c>
      <c r="E734" s="42">
        <f t="shared" si="11"/>
        <v>15.64664</v>
      </c>
      <c r="F734" s="23"/>
      <c r="G734" s="36"/>
    </row>
    <row r="735" spans="1:7" x14ac:dyDescent="0.25">
      <c r="A735" s="37">
        <v>12357</v>
      </c>
      <c r="B735" s="37" t="s">
        <v>229</v>
      </c>
      <c r="C735" s="41">
        <v>1</v>
      </c>
      <c r="D735" s="42">
        <v>8</v>
      </c>
      <c r="E735" s="42">
        <f t="shared" si="11"/>
        <v>15.64664</v>
      </c>
      <c r="F735" s="23"/>
      <c r="G735" s="36"/>
    </row>
    <row r="736" spans="1:7" x14ac:dyDescent="0.25">
      <c r="A736" s="37">
        <v>12360</v>
      </c>
      <c r="B736" s="37" t="s">
        <v>576</v>
      </c>
      <c r="C736" s="41">
        <v>1</v>
      </c>
      <c r="D736" s="42">
        <v>14.5</v>
      </c>
      <c r="E736" s="42">
        <f t="shared" si="11"/>
        <v>28.359535000000001</v>
      </c>
      <c r="F736" s="23"/>
      <c r="G736" s="36"/>
    </row>
    <row r="737" spans="1:7" x14ac:dyDescent="0.25">
      <c r="A737" s="37">
        <v>12361</v>
      </c>
      <c r="B737" s="37" t="s">
        <v>577</v>
      </c>
      <c r="C737" s="41">
        <v>1</v>
      </c>
      <c r="D737" s="42">
        <v>29</v>
      </c>
      <c r="E737" s="42">
        <f t="shared" si="11"/>
        <v>56.719070000000002</v>
      </c>
      <c r="F737" s="23"/>
      <c r="G737" s="36"/>
    </row>
    <row r="738" spans="1:7" x14ac:dyDescent="0.25">
      <c r="A738" s="37">
        <v>12362</v>
      </c>
      <c r="B738" s="37" t="s">
        <v>578</v>
      </c>
      <c r="C738" s="41">
        <v>1</v>
      </c>
      <c r="D738" s="42">
        <v>14.5</v>
      </c>
      <c r="E738" s="42">
        <f t="shared" si="11"/>
        <v>28.359535000000001</v>
      </c>
      <c r="F738" s="23"/>
      <c r="G738" s="36"/>
    </row>
    <row r="739" spans="1:7" x14ac:dyDescent="0.25">
      <c r="A739" s="37">
        <v>12364</v>
      </c>
      <c r="B739" s="37" t="s">
        <v>230</v>
      </c>
      <c r="C739" s="41">
        <v>1</v>
      </c>
      <c r="D739" s="42">
        <v>18</v>
      </c>
      <c r="E739" s="42">
        <f t="shared" si="11"/>
        <v>35.204940000000001</v>
      </c>
      <c r="F739" s="23"/>
      <c r="G739" s="36"/>
    </row>
    <row r="740" spans="1:7" x14ac:dyDescent="0.25">
      <c r="A740" s="37">
        <v>12353</v>
      </c>
      <c r="B740" s="37" t="s">
        <v>579</v>
      </c>
      <c r="C740" s="41">
        <v>1</v>
      </c>
      <c r="D740" s="42">
        <v>10.5</v>
      </c>
      <c r="E740" s="42">
        <f t="shared" si="11"/>
        <v>20.536214999999999</v>
      </c>
      <c r="F740" s="23"/>
      <c r="G740" s="36"/>
    </row>
    <row r="741" spans="1:7" x14ac:dyDescent="0.25">
      <c r="A741" s="37">
        <v>12343</v>
      </c>
      <c r="B741" s="37" t="s">
        <v>580</v>
      </c>
      <c r="C741" s="41">
        <v>1</v>
      </c>
      <c r="D741" s="42">
        <v>17</v>
      </c>
      <c r="E741" s="42">
        <f t="shared" si="11"/>
        <v>33.249110000000002</v>
      </c>
      <c r="F741" s="23"/>
      <c r="G741" s="36"/>
    </row>
    <row r="742" spans="1:7" x14ac:dyDescent="0.25">
      <c r="A742" s="37">
        <v>12374</v>
      </c>
      <c r="B742" s="37" t="s">
        <v>581</v>
      </c>
      <c r="C742" s="41">
        <v>1</v>
      </c>
      <c r="D742" s="42">
        <v>3.6</v>
      </c>
      <c r="E742" s="42">
        <f t="shared" si="11"/>
        <v>7.0409879999999996</v>
      </c>
      <c r="F742" s="23"/>
      <c r="G742" s="36"/>
    </row>
    <row r="743" spans="1:7" x14ac:dyDescent="0.25">
      <c r="A743" s="37">
        <v>12373</v>
      </c>
      <c r="B743" s="37" t="s">
        <v>582</v>
      </c>
      <c r="C743" s="41">
        <v>1</v>
      </c>
      <c r="D743" s="42">
        <v>2.5</v>
      </c>
      <c r="E743" s="42">
        <f t="shared" si="11"/>
        <v>4.8895749999999998</v>
      </c>
      <c r="F743" s="23"/>
      <c r="G743" s="36"/>
    </row>
    <row r="744" spans="1:7" x14ac:dyDescent="0.25">
      <c r="A744" s="37">
        <v>12375</v>
      </c>
      <c r="B744" s="37" t="s">
        <v>583</v>
      </c>
      <c r="C744" s="41">
        <v>1</v>
      </c>
      <c r="D744" s="42">
        <v>3.6</v>
      </c>
      <c r="E744" s="42">
        <f t="shared" si="11"/>
        <v>7.0409879999999996</v>
      </c>
      <c r="F744" s="23"/>
      <c r="G744" s="36"/>
    </row>
    <row r="745" spans="1:7" x14ac:dyDescent="0.25">
      <c r="A745" s="37">
        <v>12377</v>
      </c>
      <c r="B745" s="37" t="s">
        <v>235</v>
      </c>
      <c r="C745" s="41">
        <v>1</v>
      </c>
      <c r="D745" s="42">
        <v>2.5</v>
      </c>
      <c r="E745" s="42">
        <f t="shared" si="11"/>
        <v>4.8895749999999998</v>
      </c>
      <c r="F745" s="23"/>
      <c r="G745" s="36"/>
    </row>
    <row r="746" spans="1:7" x14ac:dyDescent="0.25">
      <c r="A746" s="37">
        <v>12366</v>
      </c>
      <c r="B746" s="37" t="s">
        <v>231</v>
      </c>
      <c r="C746" s="41">
        <v>1</v>
      </c>
      <c r="D746" s="42">
        <v>25</v>
      </c>
      <c r="E746" s="42">
        <f t="shared" si="11"/>
        <v>48.89575</v>
      </c>
      <c r="F746" s="23"/>
      <c r="G746" s="36"/>
    </row>
    <row r="747" spans="1:7" x14ac:dyDescent="0.25">
      <c r="A747" s="37">
        <v>12367</v>
      </c>
      <c r="B747" s="37" t="s">
        <v>584</v>
      </c>
      <c r="C747" s="41">
        <v>1</v>
      </c>
      <c r="D747" s="42">
        <v>26</v>
      </c>
      <c r="E747" s="42">
        <f t="shared" si="11"/>
        <v>50.851579999999998</v>
      </c>
      <c r="F747" s="23"/>
      <c r="G747" s="36"/>
    </row>
    <row r="748" spans="1:7" x14ac:dyDescent="0.25">
      <c r="A748" s="37">
        <v>12365</v>
      </c>
      <c r="B748" s="37" t="s">
        <v>585</v>
      </c>
      <c r="C748" s="41">
        <v>1</v>
      </c>
      <c r="D748" s="42">
        <v>15.5</v>
      </c>
      <c r="E748" s="42">
        <f t="shared" si="11"/>
        <v>30.315365</v>
      </c>
      <c r="F748" s="23"/>
      <c r="G748" s="36"/>
    </row>
    <row r="749" spans="1:7" x14ac:dyDescent="0.25">
      <c r="A749" s="37">
        <v>12372</v>
      </c>
      <c r="B749" s="37" t="s">
        <v>586</v>
      </c>
      <c r="C749" s="41">
        <v>1</v>
      </c>
      <c r="D749" s="42">
        <v>9.5</v>
      </c>
      <c r="E749" s="42">
        <f t="shared" si="11"/>
        <v>18.580385</v>
      </c>
      <c r="F749" s="23"/>
      <c r="G749" s="36"/>
    </row>
    <row r="750" spans="1:7" x14ac:dyDescent="0.25">
      <c r="A750" s="37">
        <v>12411</v>
      </c>
      <c r="B750" s="37" t="s">
        <v>587</v>
      </c>
      <c r="C750" s="41">
        <v>1</v>
      </c>
      <c r="D750" s="42">
        <v>13</v>
      </c>
      <c r="E750" s="42">
        <f t="shared" si="11"/>
        <v>25.425789999999999</v>
      </c>
      <c r="F750" s="23"/>
      <c r="G750" s="36"/>
    </row>
    <row r="751" spans="1:7" x14ac:dyDescent="0.25">
      <c r="A751" s="37">
        <v>12391</v>
      </c>
      <c r="B751" s="37" t="s">
        <v>588</v>
      </c>
      <c r="C751" s="41">
        <v>1</v>
      </c>
      <c r="D751" s="42">
        <v>3.6</v>
      </c>
      <c r="E751" s="42">
        <f t="shared" si="11"/>
        <v>7.0409879999999996</v>
      </c>
      <c r="F751" s="23"/>
      <c r="G751" s="36"/>
    </row>
    <row r="752" spans="1:7" x14ac:dyDescent="0.25">
      <c r="A752" s="37">
        <v>12392</v>
      </c>
      <c r="B752" s="37" t="s">
        <v>589</v>
      </c>
      <c r="C752" s="41">
        <v>1</v>
      </c>
      <c r="D752" s="42">
        <v>2.6</v>
      </c>
      <c r="E752" s="42">
        <f t="shared" si="11"/>
        <v>5.0851579999999998</v>
      </c>
      <c r="F752" s="23"/>
      <c r="G752" s="36"/>
    </row>
    <row r="753" spans="1:7" x14ac:dyDescent="0.25">
      <c r="A753" s="37">
        <v>12380</v>
      </c>
      <c r="B753" s="37" t="s">
        <v>590</v>
      </c>
      <c r="C753" s="41">
        <v>1</v>
      </c>
      <c r="D753" s="42">
        <v>3.6</v>
      </c>
      <c r="E753" s="42">
        <f t="shared" si="11"/>
        <v>7.0409879999999996</v>
      </c>
      <c r="F753" s="23"/>
      <c r="G753" s="36"/>
    </row>
    <row r="754" spans="1:7" x14ac:dyDescent="0.25">
      <c r="A754" s="37">
        <v>12394</v>
      </c>
      <c r="B754" s="37" t="s">
        <v>591</v>
      </c>
      <c r="C754" s="41">
        <v>1</v>
      </c>
      <c r="D754" s="42">
        <v>2.5</v>
      </c>
      <c r="E754" s="42">
        <f t="shared" si="11"/>
        <v>4.8895749999999998</v>
      </c>
      <c r="F754" s="23"/>
      <c r="G754" s="36"/>
    </row>
    <row r="755" spans="1:7" x14ac:dyDescent="0.25">
      <c r="A755" s="37">
        <v>12381</v>
      </c>
      <c r="B755" s="37" t="s">
        <v>592</v>
      </c>
      <c r="C755" s="41">
        <v>1</v>
      </c>
      <c r="D755" s="42">
        <v>13</v>
      </c>
      <c r="E755" s="42">
        <f t="shared" si="11"/>
        <v>25.425789999999999</v>
      </c>
      <c r="F755" s="23"/>
      <c r="G755" s="36"/>
    </row>
    <row r="756" spans="1:7" x14ac:dyDescent="0.25">
      <c r="A756" s="37">
        <v>12384</v>
      </c>
      <c r="B756" s="37" t="s">
        <v>593</v>
      </c>
      <c r="C756" s="41">
        <v>1</v>
      </c>
      <c r="D756" s="42">
        <v>3.6</v>
      </c>
      <c r="E756" s="42">
        <f t="shared" si="11"/>
        <v>7.0409879999999996</v>
      </c>
      <c r="F756" s="23"/>
      <c r="G756" s="36"/>
    </row>
    <row r="757" spans="1:7" x14ac:dyDescent="0.25">
      <c r="A757" s="37">
        <v>12386</v>
      </c>
      <c r="B757" s="37" t="s">
        <v>594</v>
      </c>
      <c r="C757" s="41">
        <v>1</v>
      </c>
      <c r="D757" s="42">
        <v>3.6</v>
      </c>
      <c r="E757" s="42">
        <f t="shared" si="11"/>
        <v>7.0409879999999996</v>
      </c>
      <c r="F757" s="23"/>
      <c r="G757" s="36"/>
    </row>
    <row r="758" spans="1:7" x14ac:dyDescent="0.25">
      <c r="A758" s="37">
        <v>12390</v>
      </c>
      <c r="B758" s="37" t="s">
        <v>595</v>
      </c>
      <c r="C758" s="41">
        <v>1</v>
      </c>
      <c r="D758" s="42">
        <v>8</v>
      </c>
      <c r="E758" s="42">
        <f t="shared" si="11"/>
        <v>15.64664</v>
      </c>
      <c r="F758" s="23"/>
      <c r="G758" s="36"/>
    </row>
    <row r="759" spans="1:7" x14ac:dyDescent="0.25">
      <c r="A759" s="37">
        <v>12395</v>
      </c>
      <c r="B759" s="37" t="s">
        <v>596</v>
      </c>
      <c r="C759" s="41">
        <v>1</v>
      </c>
      <c r="D759" s="42">
        <v>3.5</v>
      </c>
      <c r="E759" s="42">
        <f t="shared" si="11"/>
        <v>6.8454049999999995</v>
      </c>
      <c r="F759" s="23"/>
      <c r="G759" s="23"/>
    </row>
    <row r="760" spans="1:7" x14ac:dyDescent="0.25">
      <c r="A760" s="37">
        <v>12396</v>
      </c>
      <c r="B760" s="37" t="s">
        <v>597</v>
      </c>
      <c r="C760" s="41">
        <v>1</v>
      </c>
      <c r="D760" s="42">
        <v>2.6</v>
      </c>
      <c r="E760" s="42">
        <f t="shared" si="11"/>
        <v>5.0851579999999998</v>
      </c>
      <c r="F760" s="23"/>
      <c r="G760" s="23"/>
    </row>
    <row r="761" spans="1:7" x14ac:dyDescent="0.25">
      <c r="A761" s="37">
        <v>12399</v>
      </c>
      <c r="B761" s="37" t="s">
        <v>237</v>
      </c>
      <c r="C761" s="41">
        <v>1</v>
      </c>
      <c r="D761" s="42">
        <v>2.6</v>
      </c>
      <c r="E761" s="42">
        <f t="shared" si="11"/>
        <v>5.0851579999999998</v>
      </c>
      <c r="F761" s="23"/>
      <c r="G761" s="23"/>
    </row>
    <row r="762" spans="1:7" x14ac:dyDescent="0.25">
      <c r="A762" s="37">
        <v>12389</v>
      </c>
      <c r="B762" s="37" t="s">
        <v>598</v>
      </c>
      <c r="C762" s="41">
        <v>1</v>
      </c>
      <c r="D762" s="42">
        <v>3.5</v>
      </c>
      <c r="E762" s="42">
        <f t="shared" si="11"/>
        <v>6.8454049999999995</v>
      </c>
      <c r="F762" s="23"/>
      <c r="G762" s="23"/>
    </row>
    <row r="763" spans="1:7" x14ac:dyDescent="0.25">
      <c r="A763" s="37">
        <v>12398</v>
      </c>
      <c r="B763" s="37" t="s">
        <v>599</v>
      </c>
      <c r="C763" s="41">
        <v>1</v>
      </c>
      <c r="D763" s="42">
        <v>2.6</v>
      </c>
      <c r="E763" s="42">
        <f t="shared" si="11"/>
        <v>5.0851579999999998</v>
      </c>
      <c r="F763" s="23"/>
      <c r="G763" s="23"/>
    </row>
    <row r="764" spans="1:7" x14ac:dyDescent="0.25">
      <c r="A764" s="37">
        <v>12426</v>
      </c>
      <c r="B764" s="37" t="s">
        <v>600</v>
      </c>
      <c r="C764" s="41">
        <v>1</v>
      </c>
      <c r="D764" s="42">
        <v>18</v>
      </c>
      <c r="E764" s="42">
        <f t="shared" si="11"/>
        <v>35.204940000000001</v>
      </c>
      <c r="F764" s="23"/>
      <c r="G764" s="23"/>
    </row>
    <row r="765" spans="1:7" x14ac:dyDescent="0.25">
      <c r="A765" s="37">
        <v>12415</v>
      </c>
      <c r="B765" s="37" t="s">
        <v>601</v>
      </c>
      <c r="C765" s="41">
        <v>1</v>
      </c>
      <c r="D765" s="42">
        <v>41</v>
      </c>
      <c r="E765" s="42">
        <f t="shared" si="11"/>
        <v>80.189030000000002</v>
      </c>
      <c r="F765" s="23"/>
      <c r="G765" s="23"/>
    </row>
    <row r="766" spans="1:7" x14ac:dyDescent="0.25">
      <c r="A766" s="37">
        <v>12416</v>
      </c>
      <c r="B766" s="37" t="s">
        <v>602</v>
      </c>
      <c r="C766" s="41">
        <v>1</v>
      </c>
      <c r="D766" s="42">
        <v>46.5</v>
      </c>
      <c r="E766" s="42">
        <f t="shared" si="11"/>
        <v>90.946095</v>
      </c>
      <c r="F766" s="23"/>
      <c r="G766" s="23"/>
    </row>
    <row r="767" spans="1:7" x14ac:dyDescent="0.25">
      <c r="A767" s="37">
        <v>12417</v>
      </c>
      <c r="B767" s="37" t="s">
        <v>603</v>
      </c>
      <c r="C767" s="41">
        <v>1</v>
      </c>
      <c r="D767" s="42">
        <v>13</v>
      </c>
      <c r="E767" s="42">
        <f t="shared" si="11"/>
        <v>25.425789999999999</v>
      </c>
      <c r="F767" s="23"/>
      <c r="G767" s="23"/>
    </row>
    <row r="768" spans="1:7" x14ac:dyDescent="0.25">
      <c r="A768" s="37">
        <v>12425</v>
      </c>
      <c r="B768" s="37" t="s">
        <v>604</v>
      </c>
      <c r="C768" s="41">
        <v>1</v>
      </c>
      <c r="D768" s="42">
        <v>13</v>
      </c>
      <c r="E768" s="42">
        <f t="shared" si="11"/>
        <v>25.425789999999999</v>
      </c>
      <c r="F768" s="23"/>
      <c r="G768" s="23"/>
    </row>
    <row r="769" spans="1:7" x14ac:dyDescent="0.25">
      <c r="A769" s="37">
        <v>12427</v>
      </c>
      <c r="B769" s="37" t="s">
        <v>605</v>
      </c>
      <c r="C769" s="41">
        <v>1</v>
      </c>
      <c r="D769" s="42">
        <v>29</v>
      </c>
      <c r="E769" s="42">
        <f t="shared" si="11"/>
        <v>56.719070000000002</v>
      </c>
      <c r="F769" s="23"/>
      <c r="G769" s="23"/>
    </row>
    <row r="770" spans="1:7" x14ac:dyDescent="0.25">
      <c r="A770" s="37">
        <v>12431</v>
      </c>
      <c r="B770" s="37" t="s">
        <v>606</v>
      </c>
      <c r="C770" s="41">
        <v>1</v>
      </c>
      <c r="D770" s="42">
        <v>13</v>
      </c>
      <c r="E770" s="42">
        <f t="shared" si="11"/>
        <v>25.425789999999999</v>
      </c>
      <c r="F770" s="23"/>
      <c r="G770" s="23"/>
    </row>
    <row r="771" spans="1:7" x14ac:dyDescent="0.25">
      <c r="A771" s="37">
        <v>12432</v>
      </c>
      <c r="B771" s="37" t="s">
        <v>607</v>
      </c>
      <c r="C771" s="41">
        <v>1</v>
      </c>
      <c r="D771" s="42">
        <v>13</v>
      </c>
      <c r="E771" s="42">
        <f t="shared" si="11"/>
        <v>25.425789999999999</v>
      </c>
      <c r="F771" s="23"/>
      <c r="G771" s="23"/>
    </row>
    <row r="772" spans="1:7" x14ac:dyDescent="0.25">
      <c r="A772" s="37">
        <v>12429</v>
      </c>
      <c r="B772" s="37" t="s">
        <v>608</v>
      </c>
      <c r="C772" s="41">
        <v>1</v>
      </c>
      <c r="D772" s="42">
        <v>14.5</v>
      </c>
      <c r="E772" s="42">
        <f t="shared" si="11"/>
        <v>28.359535000000001</v>
      </c>
      <c r="F772" s="23"/>
      <c r="G772" s="23"/>
    </row>
    <row r="773" spans="1:7" x14ac:dyDescent="0.25">
      <c r="A773" s="37">
        <v>12434</v>
      </c>
      <c r="B773" s="37" t="s">
        <v>609</v>
      </c>
      <c r="C773" s="41">
        <v>1</v>
      </c>
      <c r="D773" s="42">
        <v>5.5</v>
      </c>
      <c r="E773" s="42">
        <f t="shared" si="11"/>
        <v>10.757064999999999</v>
      </c>
      <c r="F773" s="23"/>
      <c r="G773" s="23"/>
    </row>
    <row r="774" spans="1:7" x14ac:dyDescent="0.25">
      <c r="A774" s="37">
        <v>12438</v>
      </c>
      <c r="B774" s="37" t="s">
        <v>610</v>
      </c>
      <c r="C774" s="41">
        <v>1</v>
      </c>
      <c r="D774" s="42">
        <v>13</v>
      </c>
      <c r="E774" s="42">
        <f t="shared" si="11"/>
        <v>25.425789999999999</v>
      </c>
      <c r="F774" s="23"/>
      <c r="G774" s="23"/>
    </row>
    <row r="775" spans="1:7" x14ac:dyDescent="0.25">
      <c r="A775" s="37">
        <v>12439</v>
      </c>
      <c r="B775" s="37" t="s">
        <v>611</v>
      </c>
      <c r="C775" s="41">
        <v>1</v>
      </c>
      <c r="D775" s="42">
        <v>15.5</v>
      </c>
      <c r="E775" s="42">
        <f t="shared" si="11"/>
        <v>30.315365</v>
      </c>
      <c r="F775" s="23"/>
      <c r="G775" s="23"/>
    </row>
    <row r="776" spans="1:7" x14ac:dyDescent="0.25">
      <c r="A776" s="37">
        <v>12444</v>
      </c>
      <c r="B776" s="37" t="s">
        <v>242</v>
      </c>
      <c r="C776" s="41">
        <v>1</v>
      </c>
      <c r="D776" s="42">
        <v>15.5</v>
      </c>
      <c r="E776" s="42">
        <f t="shared" si="11"/>
        <v>30.315365</v>
      </c>
      <c r="F776" s="23"/>
      <c r="G776" s="23"/>
    </row>
    <row r="777" spans="1:7" x14ac:dyDescent="0.25">
      <c r="A777" s="37">
        <v>12442</v>
      </c>
      <c r="B777" s="37" t="s">
        <v>241</v>
      </c>
      <c r="C777" s="41">
        <v>1</v>
      </c>
      <c r="D777" s="42">
        <v>5.5</v>
      </c>
      <c r="E777" s="42">
        <f t="shared" ref="E777:E840" si="12">D777*1.95583</f>
        <v>10.757064999999999</v>
      </c>
      <c r="F777" s="23"/>
      <c r="G777" s="23"/>
    </row>
    <row r="778" spans="1:7" x14ac:dyDescent="0.25">
      <c r="A778" s="37">
        <v>12446</v>
      </c>
      <c r="B778" s="37" t="s">
        <v>612</v>
      </c>
      <c r="C778" s="41">
        <v>1</v>
      </c>
      <c r="D778" s="42">
        <v>9</v>
      </c>
      <c r="E778" s="42">
        <f t="shared" si="12"/>
        <v>17.60247</v>
      </c>
      <c r="F778" s="23"/>
      <c r="G778" s="23"/>
    </row>
    <row r="779" spans="1:7" x14ac:dyDescent="0.25">
      <c r="A779" s="37">
        <v>12477</v>
      </c>
      <c r="B779" s="37" t="s">
        <v>613</v>
      </c>
      <c r="C779" s="41">
        <v>1</v>
      </c>
      <c r="D779" s="42">
        <v>2.5</v>
      </c>
      <c r="E779" s="42">
        <f t="shared" si="12"/>
        <v>4.8895749999999998</v>
      </c>
      <c r="F779" s="23"/>
      <c r="G779" s="23"/>
    </row>
    <row r="780" spans="1:7" x14ac:dyDescent="0.25">
      <c r="A780" s="37">
        <v>12454</v>
      </c>
      <c r="B780" s="37" t="s">
        <v>614</v>
      </c>
      <c r="C780" s="41">
        <v>1</v>
      </c>
      <c r="D780" s="42">
        <v>21</v>
      </c>
      <c r="E780" s="42">
        <f t="shared" si="12"/>
        <v>41.072429999999997</v>
      </c>
      <c r="F780" s="23"/>
      <c r="G780" s="23"/>
    </row>
    <row r="781" spans="1:7" x14ac:dyDescent="0.25">
      <c r="A781" s="37">
        <v>12457</v>
      </c>
      <c r="B781" s="37" t="s">
        <v>615</v>
      </c>
      <c r="C781" s="41">
        <v>1</v>
      </c>
      <c r="D781" s="42">
        <v>21</v>
      </c>
      <c r="E781" s="42">
        <f t="shared" si="12"/>
        <v>41.072429999999997</v>
      </c>
      <c r="F781" s="23"/>
      <c r="G781" s="23"/>
    </row>
    <row r="782" spans="1:7" x14ac:dyDescent="0.25">
      <c r="A782" s="37">
        <v>12461</v>
      </c>
      <c r="B782" s="37" t="s">
        <v>616</v>
      </c>
      <c r="C782" s="41">
        <v>1</v>
      </c>
      <c r="D782" s="42">
        <v>10.5</v>
      </c>
      <c r="E782" s="42">
        <f t="shared" si="12"/>
        <v>20.536214999999999</v>
      </c>
      <c r="F782" s="23"/>
      <c r="G782" s="23"/>
    </row>
    <row r="783" spans="1:7" x14ac:dyDescent="0.25">
      <c r="A783" s="37">
        <v>12462</v>
      </c>
      <c r="B783" s="37" t="s">
        <v>617</v>
      </c>
      <c r="C783" s="41">
        <v>1</v>
      </c>
      <c r="D783" s="42">
        <v>15.5</v>
      </c>
      <c r="E783" s="42">
        <f t="shared" si="12"/>
        <v>30.315365</v>
      </c>
      <c r="F783" s="23"/>
      <c r="G783" s="23"/>
    </row>
    <row r="784" spans="1:7" x14ac:dyDescent="0.25">
      <c r="A784" s="37">
        <v>12472</v>
      </c>
      <c r="B784" s="37" t="s">
        <v>618</v>
      </c>
      <c r="C784" s="41">
        <v>1</v>
      </c>
      <c r="D784" s="42">
        <v>85</v>
      </c>
      <c r="E784" s="42">
        <f t="shared" si="12"/>
        <v>166.24555000000001</v>
      </c>
      <c r="F784" s="23"/>
      <c r="G784" s="23"/>
    </row>
    <row r="785" spans="1:7" x14ac:dyDescent="0.25">
      <c r="A785" s="37">
        <v>12475</v>
      </c>
      <c r="B785" s="37" t="s">
        <v>244</v>
      </c>
      <c r="C785" s="41">
        <v>1</v>
      </c>
      <c r="D785" s="42">
        <v>15.5</v>
      </c>
      <c r="E785" s="42">
        <f t="shared" si="12"/>
        <v>30.315365</v>
      </c>
      <c r="F785" s="23"/>
      <c r="G785" s="23"/>
    </row>
    <row r="786" spans="1:7" x14ac:dyDescent="0.25">
      <c r="A786" s="37">
        <v>12476</v>
      </c>
      <c r="B786" s="37" t="s">
        <v>619</v>
      </c>
      <c r="C786" s="41">
        <v>1</v>
      </c>
      <c r="D786" s="42">
        <v>6.5</v>
      </c>
      <c r="E786" s="42">
        <f t="shared" si="12"/>
        <v>12.712895</v>
      </c>
      <c r="F786" s="23"/>
      <c r="G786" s="23"/>
    </row>
    <row r="787" spans="1:7" x14ac:dyDescent="0.25">
      <c r="A787" s="37">
        <v>12478</v>
      </c>
      <c r="B787" s="37" t="s">
        <v>245</v>
      </c>
      <c r="C787" s="41">
        <v>1</v>
      </c>
      <c r="D787" s="42">
        <v>15.5</v>
      </c>
      <c r="E787" s="42">
        <f t="shared" si="12"/>
        <v>30.315365</v>
      </c>
      <c r="F787" s="23"/>
      <c r="G787" s="23"/>
    </row>
    <row r="788" spans="1:7" x14ac:dyDescent="0.25">
      <c r="A788" s="37">
        <v>12485</v>
      </c>
      <c r="B788" s="37" t="s">
        <v>620</v>
      </c>
      <c r="C788" s="41">
        <v>1</v>
      </c>
      <c r="D788" s="42">
        <v>12.5</v>
      </c>
      <c r="E788" s="42">
        <f t="shared" si="12"/>
        <v>24.447875</v>
      </c>
      <c r="F788" s="23"/>
      <c r="G788" s="23"/>
    </row>
    <row r="789" spans="1:7" x14ac:dyDescent="0.25">
      <c r="A789" s="37">
        <v>12486</v>
      </c>
      <c r="B789" s="37" t="s">
        <v>621</v>
      </c>
      <c r="C789" s="41">
        <v>1</v>
      </c>
      <c r="D789" s="42">
        <v>12.5</v>
      </c>
      <c r="E789" s="42">
        <f t="shared" si="12"/>
        <v>24.447875</v>
      </c>
      <c r="F789" s="23"/>
      <c r="G789" s="23"/>
    </row>
    <row r="790" spans="1:7" x14ac:dyDescent="0.25">
      <c r="A790" s="37">
        <v>12488</v>
      </c>
      <c r="B790" s="37" t="s">
        <v>247</v>
      </c>
      <c r="C790" s="41">
        <v>1</v>
      </c>
      <c r="D790" s="42">
        <v>10.5</v>
      </c>
      <c r="E790" s="42">
        <f t="shared" si="12"/>
        <v>20.536214999999999</v>
      </c>
      <c r="F790" s="23"/>
      <c r="G790" s="23"/>
    </row>
    <row r="791" spans="1:7" x14ac:dyDescent="0.25">
      <c r="A791" s="37">
        <v>12479</v>
      </c>
      <c r="B791" s="37" t="s">
        <v>246</v>
      </c>
      <c r="C791" s="41">
        <v>1</v>
      </c>
      <c r="D791" s="42">
        <v>9</v>
      </c>
      <c r="E791" s="42">
        <f t="shared" si="12"/>
        <v>17.60247</v>
      </c>
      <c r="F791" s="23"/>
      <c r="G791" s="23"/>
    </row>
    <row r="792" spans="1:7" x14ac:dyDescent="0.25">
      <c r="A792" s="37">
        <v>12464</v>
      </c>
      <c r="B792" s="37" t="s">
        <v>622</v>
      </c>
      <c r="C792" s="41">
        <v>1</v>
      </c>
      <c r="D792" s="42">
        <v>9.5</v>
      </c>
      <c r="E792" s="42">
        <f t="shared" si="12"/>
        <v>18.580385</v>
      </c>
      <c r="F792" s="23"/>
      <c r="G792" s="23"/>
    </row>
    <row r="793" spans="1:7" x14ac:dyDescent="0.25">
      <c r="A793" s="37">
        <v>12458</v>
      </c>
      <c r="B793" s="37" t="s">
        <v>623</v>
      </c>
      <c r="C793" s="41">
        <v>1</v>
      </c>
      <c r="D793" s="42">
        <v>9</v>
      </c>
      <c r="E793" s="42">
        <f t="shared" si="12"/>
        <v>17.60247</v>
      </c>
      <c r="F793" s="23"/>
      <c r="G793" s="23"/>
    </row>
    <row r="794" spans="1:7" x14ac:dyDescent="0.25">
      <c r="A794" s="37">
        <v>12474</v>
      </c>
      <c r="B794" s="37" t="s">
        <v>624</v>
      </c>
      <c r="C794" s="41">
        <v>1</v>
      </c>
      <c r="D794" s="42">
        <v>10.5</v>
      </c>
      <c r="E794" s="42">
        <f t="shared" si="12"/>
        <v>20.536214999999999</v>
      </c>
      <c r="F794" s="23"/>
      <c r="G794" s="23"/>
    </row>
    <row r="795" spans="1:7" x14ac:dyDescent="0.25">
      <c r="A795" s="37">
        <v>12498</v>
      </c>
      <c r="B795" s="37" t="s">
        <v>625</v>
      </c>
      <c r="C795" s="41">
        <v>1</v>
      </c>
      <c r="D795" s="42">
        <v>77</v>
      </c>
      <c r="E795" s="42">
        <f t="shared" si="12"/>
        <v>150.59890999999999</v>
      </c>
      <c r="F795" s="23"/>
      <c r="G795" s="23"/>
    </row>
    <row r="796" spans="1:7" x14ac:dyDescent="0.25">
      <c r="A796" s="37">
        <v>12499</v>
      </c>
      <c r="B796" s="37" t="s">
        <v>626</v>
      </c>
      <c r="C796" s="41">
        <v>1</v>
      </c>
      <c r="D796" s="42">
        <v>36</v>
      </c>
      <c r="E796" s="42">
        <f t="shared" si="12"/>
        <v>70.409880000000001</v>
      </c>
      <c r="F796" s="23"/>
      <c r="G796" s="23"/>
    </row>
    <row r="797" spans="1:7" x14ac:dyDescent="0.25">
      <c r="A797" s="37">
        <v>12497</v>
      </c>
      <c r="B797" s="37" t="s">
        <v>627</v>
      </c>
      <c r="C797" s="41">
        <v>1</v>
      </c>
      <c r="D797" s="42">
        <v>108</v>
      </c>
      <c r="E797" s="42">
        <f t="shared" si="12"/>
        <v>211.22963999999999</v>
      </c>
      <c r="F797" s="23"/>
      <c r="G797" s="23"/>
    </row>
    <row r="798" spans="1:7" x14ac:dyDescent="0.25">
      <c r="A798" s="37">
        <v>12501</v>
      </c>
      <c r="B798" s="37" t="s">
        <v>628</v>
      </c>
      <c r="C798" s="41">
        <v>1</v>
      </c>
      <c r="D798" s="42">
        <v>92.5</v>
      </c>
      <c r="E798" s="42">
        <f t="shared" si="12"/>
        <v>180.914275</v>
      </c>
      <c r="F798" s="23"/>
      <c r="G798" s="23"/>
    </row>
    <row r="799" spans="1:7" x14ac:dyDescent="0.25">
      <c r="A799" s="37">
        <v>12532</v>
      </c>
      <c r="B799" s="37" t="s">
        <v>629</v>
      </c>
      <c r="C799" s="41">
        <v>1</v>
      </c>
      <c r="D799" s="42">
        <v>16</v>
      </c>
      <c r="E799" s="42">
        <f t="shared" si="12"/>
        <v>31.293279999999999</v>
      </c>
      <c r="F799" s="23"/>
      <c r="G799" s="23"/>
    </row>
    <row r="800" spans="1:7" x14ac:dyDescent="0.25">
      <c r="A800" s="37">
        <v>12556</v>
      </c>
      <c r="B800" s="37" t="s">
        <v>630</v>
      </c>
      <c r="C800" s="41">
        <v>1</v>
      </c>
      <c r="D800" s="42">
        <v>44</v>
      </c>
      <c r="E800" s="42">
        <f t="shared" si="12"/>
        <v>86.056519999999992</v>
      </c>
      <c r="F800" s="23"/>
      <c r="G800" s="23"/>
    </row>
    <row r="801" spans="1:7" x14ac:dyDescent="0.25">
      <c r="A801" s="37">
        <v>12581</v>
      </c>
      <c r="B801" s="37" t="s">
        <v>631</v>
      </c>
      <c r="C801" s="41">
        <v>1</v>
      </c>
      <c r="D801" s="42">
        <v>30</v>
      </c>
      <c r="E801" s="42">
        <f t="shared" si="12"/>
        <v>58.674900000000001</v>
      </c>
      <c r="F801" s="23"/>
      <c r="G801" s="23"/>
    </row>
    <row r="802" spans="1:7" x14ac:dyDescent="0.25">
      <c r="A802" s="37">
        <v>12563</v>
      </c>
      <c r="B802" s="37" t="s">
        <v>632</v>
      </c>
      <c r="C802" s="41">
        <v>1</v>
      </c>
      <c r="D802" s="42">
        <v>20.5</v>
      </c>
      <c r="E802" s="42">
        <f t="shared" si="12"/>
        <v>40.094515000000001</v>
      </c>
      <c r="F802" s="23"/>
      <c r="G802" s="23"/>
    </row>
    <row r="803" spans="1:7" x14ac:dyDescent="0.25">
      <c r="A803" s="37">
        <v>12580</v>
      </c>
      <c r="B803" s="37" t="s">
        <v>633</v>
      </c>
      <c r="C803" s="41">
        <v>1</v>
      </c>
      <c r="D803" s="42">
        <v>20.5</v>
      </c>
      <c r="E803" s="42">
        <f t="shared" si="12"/>
        <v>40.094515000000001</v>
      </c>
      <c r="F803" s="23"/>
      <c r="G803" s="23"/>
    </row>
    <row r="804" spans="1:7" x14ac:dyDescent="0.25">
      <c r="A804" s="37">
        <v>12579</v>
      </c>
      <c r="B804" s="37" t="s">
        <v>634</v>
      </c>
      <c r="C804" s="41">
        <v>1</v>
      </c>
      <c r="D804" s="42">
        <v>16.5</v>
      </c>
      <c r="E804" s="42">
        <f t="shared" si="12"/>
        <v>32.271194999999999</v>
      </c>
      <c r="F804" s="23"/>
      <c r="G804" s="23"/>
    </row>
    <row r="805" spans="1:7" x14ac:dyDescent="0.25">
      <c r="A805" s="37">
        <v>12459</v>
      </c>
      <c r="B805" s="37" t="s">
        <v>635</v>
      </c>
      <c r="C805" s="41">
        <v>1</v>
      </c>
      <c r="D805" s="42">
        <v>52</v>
      </c>
      <c r="E805" s="42">
        <f t="shared" si="12"/>
        <v>101.70316</v>
      </c>
      <c r="F805" s="23"/>
      <c r="G805" s="23"/>
    </row>
    <row r="806" spans="1:7" x14ac:dyDescent="0.25">
      <c r="A806" s="37">
        <v>12601</v>
      </c>
      <c r="B806" s="37" t="s">
        <v>636</v>
      </c>
      <c r="C806" s="41">
        <v>1</v>
      </c>
      <c r="D806" s="42">
        <v>18.5</v>
      </c>
      <c r="E806" s="42">
        <f t="shared" si="12"/>
        <v>36.182854999999996</v>
      </c>
      <c r="F806" s="23"/>
      <c r="G806" s="23"/>
    </row>
    <row r="807" spans="1:7" x14ac:dyDescent="0.25">
      <c r="A807" s="37">
        <v>12602</v>
      </c>
      <c r="B807" s="37" t="s">
        <v>637</v>
      </c>
      <c r="C807" s="41">
        <v>1</v>
      </c>
      <c r="D807" s="42">
        <v>18.5</v>
      </c>
      <c r="E807" s="42">
        <f t="shared" si="12"/>
        <v>36.182854999999996</v>
      </c>
      <c r="F807" s="23"/>
      <c r="G807" s="23"/>
    </row>
    <row r="808" spans="1:7" x14ac:dyDescent="0.25">
      <c r="A808" s="37">
        <v>12460</v>
      </c>
      <c r="B808" s="37" t="s">
        <v>638</v>
      </c>
      <c r="C808" s="41">
        <v>1</v>
      </c>
      <c r="D808" s="42">
        <v>48</v>
      </c>
      <c r="E808" s="42">
        <f t="shared" si="12"/>
        <v>93.879840000000002</v>
      </c>
      <c r="F808" s="23"/>
      <c r="G808" s="23"/>
    </row>
    <row r="809" spans="1:7" x14ac:dyDescent="0.25">
      <c r="A809" s="37">
        <v>12544</v>
      </c>
      <c r="B809" s="37" t="s">
        <v>639</v>
      </c>
      <c r="C809" s="41">
        <v>1</v>
      </c>
      <c r="D809" s="42">
        <v>69.5</v>
      </c>
      <c r="E809" s="42">
        <f t="shared" si="12"/>
        <v>135.93018499999999</v>
      </c>
      <c r="F809" s="23"/>
      <c r="G809" s="23"/>
    </row>
    <row r="810" spans="1:7" x14ac:dyDescent="0.25">
      <c r="A810" s="37">
        <v>12631</v>
      </c>
      <c r="B810" s="37" t="s">
        <v>640</v>
      </c>
      <c r="C810" s="41">
        <v>1</v>
      </c>
      <c r="D810" s="42">
        <v>31</v>
      </c>
      <c r="E810" s="42">
        <f t="shared" si="12"/>
        <v>60.63073</v>
      </c>
      <c r="F810" s="23"/>
      <c r="G810" s="23"/>
    </row>
    <row r="811" spans="1:7" x14ac:dyDescent="0.25">
      <c r="A811" s="37">
        <v>12342</v>
      </c>
      <c r="B811" s="37" t="s">
        <v>641</v>
      </c>
      <c r="C811" s="41">
        <v>1</v>
      </c>
      <c r="D811" s="42">
        <v>16.5</v>
      </c>
      <c r="E811" s="42">
        <f t="shared" si="12"/>
        <v>32.271194999999999</v>
      </c>
      <c r="F811" s="23"/>
      <c r="G811" s="23"/>
    </row>
    <row r="812" spans="1:7" x14ac:dyDescent="0.25">
      <c r="A812" s="37">
        <v>12333</v>
      </c>
      <c r="B812" s="37" t="s">
        <v>642</v>
      </c>
      <c r="C812" s="41">
        <v>1</v>
      </c>
      <c r="D812" s="42">
        <v>10.5</v>
      </c>
      <c r="E812" s="42">
        <f t="shared" si="12"/>
        <v>20.536214999999999</v>
      </c>
      <c r="F812" s="23"/>
      <c r="G812" s="23"/>
    </row>
    <row r="813" spans="1:7" x14ac:dyDescent="0.25">
      <c r="A813" s="37">
        <v>12713</v>
      </c>
      <c r="B813" s="37" t="s">
        <v>76</v>
      </c>
      <c r="C813" s="41">
        <v>1</v>
      </c>
      <c r="D813" s="42">
        <v>37</v>
      </c>
      <c r="E813" s="42">
        <f t="shared" si="12"/>
        <v>72.365709999999993</v>
      </c>
      <c r="F813" s="23"/>
      <c r="G813" s="23"/>
    </row>
    <row r="814" spans="1:7" x14ac:dyDescent="0.25">
      <c r="A814" s="37">
        <v>12714</v>
      </c>
      <c r="B814" s="37" t="s">
        <v>77</v>
      </c>
      <c r="C814" s="41">
        <v>1</v>
      </c>
      <c r="D814" s="42">
        <v>29</v>
      </c>
      <c r="E814" s="42">
        <f t="shared" si="12"/>
        <v>56.719070000000002</v>
      </c>
      <c r="F814" s="23"/>
      <c r="G814" s="23"/>
    </row>
    <row r="815" spans="1:7" x14ac:dyDescent="0.25">
      <c r="A815" s="37">
        <v>12715</v>
      </c>
      <c r="B815" s="37" t="s">
        <v>78</v>
      </c>
      <c r="C815" s="41">
        <v>1</v>
      </c>
      <c r="D815" s="42">
        <v>19</v>
      </c>
      <c r="E815" s="42">
        <f t="shared" si="12"/>
        <v>37.160769999999999</v>
      </c>
      <c r="F815" s="23"/>
      <c r="G815" s="23"/>
    </row>
    <row r="816" spans="1:7" x14ac:dyDescent="0.25">
      <c r="A816" s="37">
        <v>12717</v>
      </c>
      <c r="B816" s="37" t="s">
        <v>80</v>
      </c>
      <c r="C816" s="41">
        <v>1</v>
      </c>
      <c r="D816" s="42">
        <v>101</v>
      </c>
      <c r="E816" s="42">
        <f t="shared" si="12"/>
        <v>197.53882999999999</v>
      </c>
      <c r="F816" s="23"/>
      <c r="G816" s="23"/>
    </row>
    <row r="817" spans="1:7" x14ac:dyDescent="0.25">
      <c r="A817" s="37">
        <v>12721</v>
      </c>
      <c r="B817" s="37" t="s">
        <v>259</v>
      </c>
      <c r="C817" s="41">
        <v>1</v>
      </c>
      <c r="D817" s="42">
        <v>17.5</v>
      </c>
      <c r="E817" s="42">
        <f t="shared" si="12"/>
        <v>34.227024999999998</v>
      </c>
      <c r="F817" s="23"/>
      <c r="G817" s="23"/>
    </row>
    <row r="818" spans="1:7" x14ac:dyDescent="0.25">
      <c r="A818" s="37">
        <v>12226</v>
      </c>
      <c r="B818" s="37" t="s">
        <v>643</v>
      </c>
      <c r="C818" s="41">
        <v>1</v>
      </c>
      <c r="D818" s="42">
        <v>9.5</v>
      </c>
      <c r="E818" s="42">
        <f t="shared" si="12"/>
        <v>18.580385</v>
      </c>
      <c r="F818" s="23"/>
      <c r="G818" s="23"/>
    </row>
    <row r="819" spans="1:7" x14ac:dyDescent="0.25">
      <c r="A819" s="37">
        <v>12225</v>
      </c>
      <c r="B819" s="37" t="s">
        <v>927</v>
      </c>
      <c r="C819" s="41">
        <v>1</v>
      </c>
      <c r="D819" s="42">
        <v>9.5</v>
      </c>
      <c r="E819" s="42">
        <f t="shared" si="12"/>
        <v>18.580385</v>
      </c>
      <c r="F819" s="23"/>
      <c r="G819" s="23"/>
    </row>
    <row r="820" spans="1:7" x14ac:dyDescent="0.25">
      <c r="A820" s="37">
        <v>12719</v>
      </c>
      <c r="B820" s="37" t="s">
        <v>644</v>
      </c>
      <c r="C820" s="41">
        <v>1</v>
      </c>
      <c r="D820" s="42">
        <v>18</v>
      </c>
      <c r="E820" s="42">
        <f t="shared" si="12"/>
        <v>35.204940000000001</v>
      </c>
      <c r="F820" s="23"/>
      <c r="G820" s="23"/>
    </row>
    <row r="821" spans="1:7" x14ac:dyDescent="0.25">
      <c r="A821" s="37">
        <v>12720</v>
      </c>
      <c r="B821" s="37" t="s">
        <v>645</v>
      </c>
      <c r="C821" s="41">
        <v>1</v>
      </c>
      <c r="D821" s="42">
        <v>15</v>
      </c>
      <c r="E821" s="42">
        <f t="shared" si="12"/>
        <v>29.33745</v>
      </c>
      <c r="F821" s="23"/>
      <c r="G821" s="23"/>
    </row>
    <row r="822" spans="1:7" x14ac:dyDescent="0.25">
      <c r="A822" s="37">
        <v>12482</v>
      </c>
      <c r="B822" s="37" t="s">
        <v>646</v>
      </c>
      <c r="C822" s="41">
        <v>1</v>
      </c>
      <c r="D822" s="42">
        <v>5</v>
      </c>
      <c r="E822" s="42">
        <f t="shared" si="12"/>
        <v>9.7791499999999996</v>
      </c>
      <c r="F822" s="23"/>
      <c r="G822" s="23"/>
    </row>
    <row r="823" spans="1:7" x14ac:dyDescent="0.25">
      <c r="A823" s="37">
        <v>12334</v>
      </c>
      <c r="B823" s="37" t="s">
        <v>647</v>
      </c>
      <c r="C823" s="41">
        <v>1</v>
      </c>
      <c r="D823" s="42">
        <v>18</v>
      </c>
      <c r="E823" s="42">
        <f t="shared" si="12"/>
        <v>35.204940000000001</v>
      </c>
      <c r="F823" s="23"/>
      <c r="G823" s="23"/>
    </row>
    <row r="824" spans="1:7" x14ac:dyDescent="0.25">
      <c r="A824" s="37">
        <v>12321</v>
      </c>
      <c r="B824" s="37" t="s">
        <v>648</v>
      </c>
      <c r="C824" s="41">
        <v>1</v>
      </c>
      <c r="D824" s="42">
        <v>46.5</v>
      </c>
      <c r="E824" s="42">
        <f t="shared" si="12"/>
        <v>90.946095</v>
      </c>
      <c r="F824" s="23"/>
      <c r="G824" s="23"/>
    </row>
    <row r="825" spans="1:7" x14ac:dyDescent="0.25">
      <c r="A825" s="37">
        <v>12309</v>
      </c>
      <c r="B825" s="37" t="s">
        <v>649</v>
      </c>
      <c r="C825" s="41">
        <v>1</v>
      </c>
      <c r="D825" s="42">
        <v>67</v>
      </c>
      <c r="E825" s="42">
        <f t="shared" si="12"/>
        <v>131.04060999999999</v>
      </c>
      <c r="F825" s="23"/>
      <c r="G825" s="23"/>
    </row>
    <row r="826" spans="1:7" x14ac:dyDescent="0.25">
      <c r="A826" s="37">
        <v>12325</v>
      </c>
      <c r="B826" s="37" t="s">
        <v>650</v>
      </c>
      <c r="C826" s="41">
        <v>1</v>
      </c>
      <c r="D826" s="42">
        <v>21</v>
      </c>
      <c r="E826" s="42">
        <f t="shared" si="12"/>
        <v>41.072429999999997</v>
      </c>
      <c r="F826" s="23"/>
      <c r="G826" s="23"/>
    </row>
    <row r="827" spans="1:7" x14ac:dyDescent="0.25">
      <c r="A827" s="37">
        <v>12310</v>
      </c>
      <c r="B827" s="37" t="s">
        <v>651</v>
      </c>
      <c r="C827" s="41">
        <v>1</v>
      </c>
      <c r="D827" s="42">
        <v>48</v>
      </c>
      <c r="E827" s="42">
        <f t="shared" si="12"/>
        <v>93.879840000000002</v>
      </c>
      <c r="F827" s="23"/>
      <c r="G827" s="23"/>
    </row>
    <row r="828" spans="1:7" x14ac:dyDescent="0.25">
      <c r="A828" s="37">
        <v>12709</v>
      </c>
      <c r="B828" s="37" t="s">
        <v>652</v>
      </c>
      <c r="C828" s="41">
        <v>1</v>
      </c>
      <c r="D828" s="42">
        <v>47</v>
      </c>
      <c r="E828" s="42">
        <f t="shared" si="12"/>
        <v>91.924009999999996</v>
      </c>
      <c r="F828" s="23"/>
      <c r="G828" s="23"/>
    </row>
    <row r="829" spans="1:7" x14ac:dyDescent="0.25">
      <c r="A829" s="37">
        <v>12177</v>
      </c>
      <c r="B829" s="37" t="s">
        <v>653</v>
      </c>
      <c r="C829" s="41">
        <v>1</v>
      </c>
      <c r="D829" s="42">
        <v>2</v>
      </c>
      <c r="E829" s="42">
        <f t="shared" si="12"/>
        <v>3.9116599999999999</v>
      </c>
      <c r="F829" s="23"/>
      <c r="G829" s="23"/>
    </row>
    <row r="830" spans="1:7" x14ac:dyDescent="0.25">
      <c r="A830" s="37">
        <v>12175</v>
      </c>
      <c r="B830" s="37" t="s">
        <v>654</v>
      </c>
      <c r="C830" s="41">
        <v>1</v>
      </c>
      <c r="D830" s="42">
        <v>2</v>
      </c>
      <c r="E830" s="42">
        <f t="shared" si="12"/>
        <v>3.9116599999999999</v>
      </c>
      <c r="F830" s="23"/>
      <c r="G830" s="23"/>
    </row>
    <row r="831" spans="1:7" x14ac:dyDescent="0.25">
      <c r="A831" s="37">
        <v>12345</v>
      </c>
      <c r="B831" s="37" t="s">
        <v>655</v>
      </c>
      <c r="C831" s="41">
        <v>1</v>
      </c>
      <c r="D831" s="42">
        <v>25</v>
      </c>
      <c r="E831" s="42">
        <f t="shared" si="12"/>
        <v>48.89575</v>
      </c>
      <c r="F831" s="23"/>
      <c r="G831" s="23"/>
    </row>
    <row r="832" spans="1:7" x14ac:dyDescent="0.25">
      <c r="A832" s="37">
        <v>12346</v>
      </c>
      <c r="B832" s="37" t="s">
        <v>656</v>
      </c>
      <c r="C832" s="41">
        <v>1</v>
      </c>
      <c r="D832" s="42">
        <v>25</v>
      </c>
      <c r="E832" s="42">
        <f t="shared" si="12"/>
        <v>48.89575</v>
      </c>
      <c r="F832" s="23"/>
      <c r="G832" s="23"/>
    </row>
    <row r="833" spans="1:7" x14ac:dyDescent="0.25">
      <c r="A833" s="37">
        <v>12316</v>
      </c>
      <c r="B833" s="37" t="s">
        <v>221</v>
      </c>
      <c r="C833" s="41">
        <v>1</v>
      </c>
      <c r="D833" s="42">
        <v>25</v>
      </c>
      <c r="E833" s="42">
        <f t="shared" si="12"/>
        <v>48.89575</v>
      </c>
      <c r="F833" s="23"/>
      <c r="G833" s="23"/>
    </row>
    <row r="834" spans="1:7" x14ac:dyDescent="0.25">
      <c r="A834" s="37">
        <v>12575</v>
      </c>
      <c r="B834" s="37" t="s">
        <v>657</v>
      </c>
      <c r="C834" s="41">
        <v>1</v>
      </c>
      <c r="D834" s="42">
        <v>17</v>
      </c>
      <c r="E834" s="42">
        <f t="shared" si="12"/>
        <v>33.249110000000002</v>
      </c>
      <c r="F834" s="23"/>
      <c r="G834" s="23"/>
    </row>
    <row r="835" spans="1:7" x14ac:dyDescent="0.25">
      <c r="A835" s="37">
        <v>12441</v>
      </c>
      <c r="B835" s="37" t="s">
        <v>658</v>
      </c>
      <c r="C835" s="41">
        <v>1</v>
      </c>
      <c r="D835" s="42">
        <v>14</v>
      </c>
      <c r="E835" s="42">
        <f t="shared" si="12"/>
        <v>27.381619999999998</v>
      </c>
      <c r="F835" s="23"/>
      <c r="G835" s="23"/>
    </row>
    <row r="836" spans="1:7" x14ac:dyDescent="0.25">
      <c r="A836" s="37">
        <v>12239</v>
      </c>
      <c r="B836" s="37" t="s">
        <v>659</v>
      </c>
      <c r="C836" s="41">
        <v>1</v>
      </c>
      <c r="D836" s="42">
        <v>14</v>
      </c>
      <c r="E836" s="42">
        <f t="shared" si="12"/>
        <v>27.381619999999998</v>
      </c>
      <c r="F836" s="23"/>
      <c r="G836" s="23"/>
    </row>
    <row r="837" spans="1:7" x14ac:dyDescent="0.25">
      <c r="A837" s="37">
        <v>12238</v>
      </c>
      <c r="B837" s="37" t="s">
        <v>660</v>
      </c>
      <c r="C837" s="41">
        <v>1</v>
      </c>
      <c r="D837" s="42">
        <v>14</v>
      </c>
      <c r="E837" s="42">
        <f t="shared" si="12"/>
        <v>27.381619999999998</v>
      </c>
      <c r="F837" s="23"/>
      <c r="G837" s="23"/>
    </row>
    <row r="838" spans="1:7" x14ac:dyDescent="0.25">
      <c r="A838" s="37">
        <v>12443</v>
      </c>
      <c r="B838" s="37" t="s">
        <v>661</v>
      </c>
      <c r="C838" s="41">
        <v>1</v>
      </c>
      <c r="D838" s="42">
        <v>14</v>
      </c>
      <c r="E838" s="42">
        <f t="shared" si="12"/>
        <v>27.381619999999998</v>
      </c>
      <c r="F838" s="23"/>
      <c r="G838" s="23"/>
    </row>
    <row r="839" spans="1:7" x14ac:dyDescent="0.25">
      <c r="A839" s="37">
        <v>12385</v>
      </c>
      <c r="B839" s="37" t="s">
        <v>662</v>
      </c>
      <c r="C839" s="41">
        <v>1</v>
      </c>
      <c r="D839" s="42">
        <v>2</v>
      </c>
      <c r="E839" s="42">
        <f t="shared" si="12"/>
        <v>3.9116599999999999</v>
      </c>
      <c r="F839" s="23"/>
      <c r="G839" s="23"/>
    </row>
    <row r="840" spans="1:7" x14ac:dyDescent="0.25">
      <c r="A840" s="37">
        <v>12331</v>
      </c>
      <c r="B840" s="37" t="s">
        <v>663</v>
      </c>
      <c r="C840" s="41">
        <v>1</v>
      </c>
      <c r="D840" s="42">
        <v>12</v>
      </c>
      <c r="E840" s="42">
        <f t="shared" si="12"/>
        <v>23.46996</v>
      </c>
      <c r="F840" s="23"/>
      <c r="G840" s="23"/>
    </row>
    <row r="841" spans="1:7" x14ac:dyDescent="0.25">
      <c r="A841" s="37">
        <v>12184</v>
      </c>
      <c r="B841" s="37" t="s">
        <v>664</v>
      </c>
      <c r="C841" s="41">
        <v>1</v>
      </c>
      <c r="D841" s="42">
        <v>1.8</v>
      </c>
      <c r="E841" s="42">
        <f t="shared" ref="E841:E904" si="13">D841*1.95583</f>
        <v>3.5204939999999998</v>
      </c>
      <c r="F841" s="23"/>
      <c r="G841" s="23"/>
    </row>
    <row r="842" spans="1:7" x14ac:dyDescent="0.25">
      <c r="A842" s="37">
        <v>12170</v>
      </c>
      <c r="B842" s="37" t="s">
        <v>665</v>
      </c>
      <c r="C842" s="41">
        <v>1</v>
      </c>
      <c r="D842" s="42">
        <v>1.8</v>
      </c>
      <c r="E842" s="42">
        <f t="shared" si="13"/>
        <v>3.5204939999999998</v>
      </c>
      <c r="F842" s="23"/>
      <c r="G842" s="23"/>
    </row>
    <row r="843" spans="1:7" x14ac:dyDescent="0.25">
      <c r="A843" s="37">
        <v>12172</v>
      </c>
      <c r="B843" s="37" t="s">
        <v>666</v>
      </c>
      <c r="C843" s="41">
        <v>1</v>
      </c>
      <c r="D843" s="42">
        <v>1.8</v>
      </c>
      <c r="E843" s="42">
        <f t="shared" si="13"/>
        <v>3.5204939999999998</v>
      </c>
      <c r="F843" s="23"/>
      <c r="G843" s="23"/>
    </row>
    <row r="844" spans="1:7" x14ac:dyDescent="0.25">
      <c r="A844" s="37">
        <v>12182</v>
      </c>
      <c r="B844" s="37" t="s">
        <v>667</v>
      </c>
      <c r="C844" s="41">
        <v>1</v>
      </c>
      <c r="D844" s="42">
        <v>1.8</v>
      </c>
      <c r="E844" s="42">
        <f t="shared" si="13"/>
        <v>3.5204939999999998</v>
      </c>
      <c r="F844" s="23"/>
      <c r="G844" s="23"/>
    </row>
    <row r="845" spans="1:7" x14ac:dyDescent="0.25">
      <c r="A845" s="37">
        <v>12344</v>
      </c>
      <c r="B845" s="37" t="s">
        <v>668</v>
      </c>
      <c r="C845" s="41">
        <v>1</v>
      </c>
      <c r="D845" s="42">
        <v>4</v>
      </c>
      <c r="E845" s="42">
        <f t="shared" si="13"/>
        <v>7.8233199999999998</v>
      </c>
      <c r="F845" s="23"/>
      <c r="G845" s="23"/>
    </row>
    <row r="846" spans="1:7" x14ac:dyDescent="0.25">
      <c r="A846" s="37">
        <v>12379</v>
      </c>
      <c r="B846" s="37" t="s">
        <v>669</v>
      </c>
      <c r="C846" s="41">
        <v>1</v>
      </c>
      <c r="D846" s="42">
        <v>1.8</v>
      </c>
      <c r="E846" s="42">
        <f t="shared" si="13"/>
        <v>3.5204939999999998</v>
      </c>
      <c r="F846" s="23"/>
      <c r="G846" s="23"/>
    </row>
    <row r="847" spans="1:7" x14ac:dyDescent="0.25">
      <c r="A847" s="37">
        <v>12158</v>
      </c>
      <c r="B847" s="37" t="s">
        <v>670</v>
      </c>
      <c r="C847" s="41">
        <v>1</v>
      </c>
      <c r="D847" s="42">
        <v>4</v>
      </c>
      <c r="E847" s="42">
        <f t="shared" si="13"/>
        <v>7.8233199999999998</v>
      </c>
      <c r="F847" s="23"/>
      <c r="G847" s="23"/>
    </row>
    <row r="848" spans="1:7" x14ac:dyDescent="0.25">
      <c r="A848" s="37">
        <v>12495</v>
      </c>
      <c r="B848" s="37" t="s">
        <v>671</v>
      </c>
      <c r="C848" s="41">
        <v>1</v>
      </c>
      <c r="D848" s="42">
        <v>28</v>
      </c>
      <c r="E848" s="42">
        <f t="shared" si="13"/>
        <v>54.763239999999996</v>
      </c>
      <c r="F848" s="23"/>
      <c r="G848" s="23"/>
    </row>
    <row r="849" spans="1:7" x14ac:dyDescent="0.25">
      <c r="A849" s="37">
        <v>12633</v>
      </c>
      <c r="B849" s="37" t="s">
        <v>672</v>
      </c>
      <c r="C849" s="41">
        <v>1</v>
      </c>
      <c r="D849" s="42">
        <v>34</v>
      </c>
      <c r="E849" s="42">
        <f t="shared" si="13"/>
        <v>66.498220000000003</v>
      </c>
      <c r="F849" s="23"/>
      <c r="G849" s="23"/>
    </row>
    <row r="850" spans="1:7" x14ac:dyDescent="0.25">
      <c r="A850" s="37">
        <v>12555</v>
      </c>
      <c r="B850" s="37" t="s">
        <v>673</v>
      </c>
      <c r="C850" s="41">
        <v>1</v>
      </c>
      <c r="D850" s="42">
        <v>64</v>
      </c>
      <c r="E850" s="42">
        <f t="shared" si="13"/>
        <v>125.17312</v>
      </c>
      <c r="F850" s="23"/>
      <c r="G850" s="23"/>
    </row>
    <row r="851" spans="1:7" x14ac:dyDescent="0.25">
      <c r="A851" s="37">
        <v>12632</v>
      </c>
      <c r="B851" s="37" t="s">
        <v>674</v>
      </c>
      <c r="C851" s="41">
        <v>1</v>
      </c>
      <c r="D851" s="42">
        <v>36</v>
      </c>
      <c r="E851" s="42">
        <f t="shared" si="13"/>
        <v>70.409880000000001</v>
      </c>
      <c r="F851" s="23"/>
      <c r="G851" s="23"/>
    </row>
    <row r="852" spans="1:7" x14ac:dyDescent="0.25">
      <c r="A852" s="37">
        <v>12716</v>
      </c>
      <c r="B852" s="37" t="s">
        <v>79</v>
      </c>
      <c r="C852" s="41">
        <v>1</v>
      </c>
      <c r="D852" s="42">
        <v>68</v>
      </c>
      <c r="E852" s="42">
        <f t="shared" si="13"/>
        <v>132.99644000000001</v>
      </c>
      <c r="F852" s="23"/>
      <c r="G852" s="23"/>
    </row>
    <row r="853" spans="1:7" x14ac:dyDescent="0.25">
      <c r="A853" s="37">
        <v>12718</v>
      </c>
      <c r="B853" s="37" t="s">
        <v>675</v>
      </c>
      <c r="C853" s="41">
        <v>1</v>
      </c>
      <c r="D853" s="42">
        <v>21</v>
      </c>
      <c r="E853" s="42">
        <f t="shared" si="13"/>
        <v>41.072429999999997</v>
      </c>
      <c r="F853" s="23"/>
      <c r="G853" s="23"/>
    </row>
    <row r="854" spans="1:7" x14ac:dyDescent="0.25">
      <c r="A854" s="37">
        <v>12710</v>
      </c>
      <c r="B854" s="37" t="s">
        <v>74</v>
      </c>
      <c r="C854" s="41">
        <v>1</v>
      </c>
      <c r="D854" s="42">
        <v>44</v>
      </c>
      <c r="E854" s="42">
        <f t="shared" si="13"/>
        <v>86.056519999999992</v>
      </c>
      <c r="F854" s="23"/>
      <c r="G854" s="23"/>
    </row>
    <row r="855" spans="1:7" x14ac:dyDescent="0.25">
      <c r="A855" s="37">
        <v>12711</v>
      </c>
      <c r="B855" s="37" t="s">
        <v>676</v>
      </c>
      <c r="C855" s="41">
        <v>1</v>
      </c>
      <c r="D855" s="42">
        <v>11</v>
      </c>
      <c r="E855" s="42">
        <f t="shared" si="13"/>
        <v>21.514129999999998</v>
      </c>
      <c r="F855" s="23"/>
      <c r="G855" s="23"/>
    </row>
    <row r="856" spans="1:7" x14ac:dyDescent="0.25">
      <c r="A856" s="37">
        <v>12712</v>
      </c>
      <c r="B856" s="37" t="s">
        <v>75</v>
      </c>
      <c r="C856" s="41">
        <v>1</v>
      </c>
      <c r="D856" s="42">
        <v>22</v>
      </c>
      <c r="E856" s="42">
        <f t="shared" si="13"/>
        <v>43.028259999999996</v>
      </c>
      <c r="F856" s="23"/>
      <c r="G856" s="23"/>
    </row>
    <row r="857" spans="1:7" x14ac:dyDescent="0.25">
      <c r="A857" s="37">
        <v>12355</v>
      </c>
      <c r="B857" s="37" t="s">
        <v>677</v>
      </c>
      <c r="C857" s="41">
        <v>1</v>
      </c>
      <c r="D857" s="42">
        <v>18</v>
      </c>
      <c r="E857" s="42">
        <f t="shared" si="13"/>
        <v>35.204940000000001</v>
      </c>
      <c r="F857" s="23"/>
      <c r="G857" s="23"/>
    </row>
    <row r="858" spans="1:7" x14ac:dyDescent="0.25">
      <c r="A858" s="37">
        <v>12286</v>
      </c>
      <c r="B858" s="37" t="s">
        <v>678</v>
      </c>
      <c r="C858" s="41">
        <v>1</v>
      </c>
      <c r="D858" s="42">
        <v>18</v>
      </c>
      <c r="E858" s="42">
        <f t="shared" si="13"/>
        <v>35.204940000000001</v>
      </c>
      <c r="F858" s="23"/>
      <c r="G858" s="23"/>
    </row>
    <row r="859" spans="1:7" x14ac:dyDescent="0.25">
      <c r="A859" s="37">
        <v>12348</v>
      </c>
      <c r="B859" s="37" t="s">
        <v>679</v>
      </c>
      <c r="C859" s="41">
        <v>1</v>
      </c>
      <c r="D859" s="42">
        <v>9.5</v>
      </c>
      <c r="E859" s="42">
        <f t="shared" si="13"/>
        <v>18.580385</v>
      </c>
      <c r="F859" s="23"/>
      <c r="G859" s="23"/>
    </row>
    <row r="860" spans="1:7" x14ac:dyDescent="0.25">
      <c r="A860" s="37">
        <v>12352</v>
      </c>
      <c r="B860" s="37" t="s">
        <v>680</v>
      </c>
      <c r="C860" s="41">
        <v>1</v>
      </c>
      <c r="D860" s="42">
        <v>8.5</v>
      </c>
      <c r="E860" s="42">
        <f t="shared" si="13"/>
        <v>16.624555000000001</v>
      </c>
      <c r="F860" s="23"/>
      <c r="G860" s="23"/>
    </row>
    <row r="861" spans="1:7" x14ac:dyDescent="0.25">
      <c r="A861" s="37">
        <v>12217</v>
      </c>
      <c r="B861" s="37" t="s">
        <v>681</v>
      </c>
      <c r="C861" s="41">
        <v>1</v>
      </c>
      <c r="D861" s="42">
        <v>9.5</v>
      </c>
      <c r="E861" s="42">
        <f t="shared" si="13"/>
        <v>18.580385</v>
      </c>
      <c r="F861" s="23"/>
      <c r="G861" s="23"/>
    </row>
    <row r="862" spans="1:7" x14ac:dyDescent="0.25">
      <c r="A862" s="37">
        <v>12164</v>
      </c>
      <c r="B862" s="37" t="s">
        <v>682</v>
      </c>
      <c r="C862" s="41">
        <v>1</v>
      </c>
      <c r="D862" s="42">
        <v>2</v>
      </c>
      <c r="E862" s="42">
        <f t="shared" si="13"/>
        <v>3.9116599999999999</v>
      </c>
      <c r="F862" s="23"/>
      <c r="G862" s="23"/>
    </row>
    <row r="863" spans="1:7" x14ac:dyDescent="0.25">
      <c r="A863" s="37">
        <v>12358</v>
      </c>
      <c r="B863" s="37" t="s">
        <v>683</v>
      </c>
      <c r="C863" s="41">
        <v>1</v>
      </c>
      <c r="D863" s="42">
        <v>25</v>
      </c>
      <c r="E863" s="42">
        <f t="shared" si="13"/>
        <v>48.89575</v>
      </c>
      <c r="F863" s="23"/>
      <c r="G863" s="23"/>
    </row>
    <row r="864" spans="1:7" x14ac:dyDescent="0.25">
      <c r="A864" s="37">
        <v>12350</v>
      </c>
      <c r="B864" s="37" t="s">
        <v>684</v>
      </c>
      <c r="C864" s="41">
        <v>1</v>
      </c>
      <c r="D864" s="42">
        <v>9</v>
      </c>
      <c r="E864" s="42">
        <f t="shared" si="13"/>
        <v>17.60247</v>
      </c>
      <c r="F864" s="23"/>
      <c r="G864" s="23"/>
    </row>
    <row r="865" spans="1:7" x14ac:dyDescent="0.25">
      <c r="A865" s="37">
        <v>12285</v>
      </c>
      <c r="B865" s="37" t="s">
        <v>685</v>
      </c>
      <c r="C865" s="41">
        <v>1</v>
      </c>
      <c r="D865" s="42">
        <v>2.5</v>
      </c>
      <c r="E865" s="42">
        <f t="shared" si="13"/>
        <v>4.8895749999999998</v>
      </c>
      <c r="F865" s="23"/>
      <c r="G865" s="23"/>
    </row>
    <row r="866" spans="1:7" x14ac:dyDescent="0.25">
      <c r="A866" s="37">
        <v>12264</v>
      </c>
      <c r="B866" s="37" t="s">
        <v>686</v>
      </c>
      <c r="C866" s="41">
        <v>1</v>
      </c>
      <c r="D866" s="42">
        <v>1.8</v>
      </c>
      <c r="E866" s="42">
        <f t="shared" si="13"/>
        <v>3.5204939999999998</v>
      </c>
      <c r="F866" s="23"/>
      <c r="G866" s="23"/>
    </row>
    <row r="867" spans="1:7" x14ac:dyDescent="0.25">
      <c r="A867" s="37">
        <v>12214</v>
      </c>
      <c r="B867" s="37" t="s">
        <v>228</v>
      </c>
      <c r="C867" s="41">
        <v>1</v>
      </c>
      <c r="D867" s="42">
        <v>25</v>
      </c>
      <c r="E867" s="42">
        <f t="shared" si="13"/>
        <v>48.89575</v>
      </c>
      <c r="F867" s="23"/>
      <c r="G867" s="23"/>
    </row>
    <row r="868" spans="1:7" x14ac:dyDescent="0.25">
      <c r="A868" s="37">
        <v>12839</v>
      </c>
      <c r="B868" s="37" t="s">
        <v>744</v>
      </c>
      <c r="C868" s="41">
        <v>1</v>
      </c>
      <c r="D868" s="42">
        <v>18</v>
      </c>
      <c r="E868" s="42">
        <f t="shared" si="13"/>
        <v>35.204940000000001</v>
      </c>
      <c r="F868" s="23"/>
      <c r="G868" s="23"/>
    </row>
    <row r="869" spans="1:7" x14ac:dyDescent="0.25">
      <c r="A869" s="37">
        <v>12840</v>
      </c>
      <c r="B869" s="37" t="s">
        <v>745</v>
      </c>
      <c r="C869" s="41">
        <v>1</v>
      </c>
      <c r="D869" s="42">
        <v>18</v>
      </c>
      <c r="E869" s="42">
        <f t="shared" si="13"/>
        <v>35.204940000000001</v>
      </c>
      <c r="F869" s="23"/>
      <c r="G869" s="23"/>
    </row>
    <row r="870" spans="1:7" x14ac:dyDescent="0.25">
      <c r="A870" s="37">
        <v>12841</v>
      </c>
      <c r="B870" s="37" t="s">
        <v>746</v>
      </c>
      <c r="C870" s="41">
        <v>1</v>
      </c>
      <c r="D870" s="42">
        <v>27</v>
      </c>
      <c r="E870" s="42">
        <f t="shared" si="13"/>
        <v>52.807409999999997</v>
      </c>
      <c r="F870" s="23"/>
      <c r="G870" s="23"/>
    </row>
    <row r="871" spans="1:7" x14ac:dyDescent="0.25">
      <c r="A871" s="37">
        <v>12283</v>
      </c>
      <c r="B871" s="37" t="s">
        <v>687</v>
      </c>
      <c r="C871" s="41">
        <v>1</v>
      </c>
      <c r="D871" s="42">
        <v>2.5</v>
      </c>
      <c r="E871" s="42">
        <f t="shared" si="13"/>
        <v>4.8895749999999998</v>
      </c>
      <c r="F871" s="23"/>
      <c r="G871" s="23"/>
    </row>
    <row r="872" spans="1:7" x14ac:dyDescent="0.25">
      <c r="A872" s="37">
        <v>12281</v>
      </c>
      <c r="B872" s="37" t="s">
        <v>688</v>
      </c>
      <c r="C872" s="41">
        <v>1</v>
      </c>
      <c r="D872" s="42">
        <v>3.5</v>
      </c>
      <c r="E872" s="42">
        <f t="shared" si="13"/>
        <v>6.8454049999999995</v>
      </c>
      <c r="F872" s="23"/>
      <c r="G872" s="23"/>
    </row>
    <row r="873" spans="1:7" x14ac:dyDescent="0.25">
      <c r="A873" s="37">
        <v>12282</v>
      </c>
      <c r="B873" s="37" t="s">
        <v>212</v>
      </c>
      <c r="C873" s="41">
        <v>1</v>
      </c>
      <c r="D873" s="42">
        <v>2.5</v>
      </c>
      <c r="E873" s="42">
        <f t="shared" si="13"/>
        <v>4.8895749999999998</v>
      </c>
      <c r="F873" s="23"/>
      <c r="G873" s="23"/>
    </row>
    <row r="874" spans="1:7" x14ac:dyDescent="0.25">
      <c r="A874" s="37">
        <v>12363</v>
      </c>
      <c r="B874" s="37" t="s">
        <v>689</v>
      </c>
      <c r="C874" s="41">
        <v>1</v>
      </c>
      <c r="D874" s="42">
        <v>25</v>
      </c>
      <c r="E874" s="42">
        <f t="shared" si="13"/>
        <v>48.89575</v>
      </c>
      <c r="F874" s="23"/>
      <c r="G874" s="23"/>
    </row>
    <row r="875" spans="1:7" x14ac:dyDescent="0.25">
      <c r="A875" s="37">
        <v>12359</v>
      </c>
      <c r="B875" s="37" t="s">
        <v>690</v>
      </c>
      <c r="C875" s="41">
        <v>1</v>
      </c>
      <c r="D875" s="42">
        <v>13</v>
      </c>
      <c r="E875" s="42">
        <f t="shared" si="13"/>
        <v>25.425789999999999</v>
      </c>
      <c r="F875" s="23"/>
      <c r="G875" s="23"/>
    </row>
    <row r="876" spans="1:7" x14ac:dyDescent="0.25">
      <c r="A876" s="37">
        <v>12167</v>
      </c>
      <c r="B876" s="37" t="s">
        <v>204</v>
      </c>
      <c r="C876" s="41">
        <v>1</v>
      </c>
      <c r="D876" s="42">
        <v>1.8</v>
      </c>
      <c r="E876" s="42">
        <f t="shared" si="13"/>
        <v>3.5204939999999998</v>
      </c>
      <c r="F876" s="23"/>
      <c r="G876" s="23"/>
    </row>
    <row r="877" spans="1:7" x14ac:dyDescent="0.25">
      <c r="A877" s="37">
        <v>12165</v>
      </c>
      <c r="B877" s="37" t="s">
        <v>203</v>
      </c>
      <c r="C877" s="41">
        <v>1</v>
      </c>
      <c r="D877" s="42">
        <v>1.8</v>
      </c>
      <c r="E877" s="42">
        <f t="shared" si="13"/>
        <v>3.5204939999999998</v>
      </c>
      <c r="F877" s="23"/>
      <c r="G877" s="23"/>
    </row>
    <row r="878" spans="1:7" x14ac:dyDescent="0.25">
      <c r="A878" s="37">
        <v>12215</v>
      </c>
      <c r="B878" s="37" t="s">
        <v>691</v>
      </c>
      <c r="C878" s="41">
        <v>1</v>
      </c>
      <c r="D878" s="42">
        <v>12</v>
      </c>
      <c r="E878" s="42">
        <f t="shared" si="13"/>
        <v>23.46996</v>
      </c>
      <c r="F878" s="23"/>
      <c r="G878" s="23"/>
    </row>
    <row r="879" spans="1:7" x14ac:dyDescent="0.25">
      <c r="A879" s="37">
        <v>12216</v>
      </c>
      <c r="B879" s="37" t="s">
        <v>692</v>
      </c>
      <c r="C879" s="41">
        <v>1</v>
      </c>
      <c r="D879" s="42">
        <v>13</v>
      </c>
      <c r="E879" s="42">
        <f t="shared" si="13"/>
        <v>25.425789999999999</v>
      </c>
      <c r="F879" s="23"/>
      <c r="G879" s="23"/>
    </row>
    <row r="880" spans="1:7" x14ac:dyDescent="0.25">
      <c r="A880" s="37">
        <v>12351</v>
      </c>
      <c r="B880" s="37" t="s">
        <v>693</v>
      </c>
      <c r="C880" s="41">
        <v>1</v>
      </c>
      <c r="D880" s="42">
        <v>9</v>
      </c>
      <c r="E880" s="42">
        <f t="shared" si="13"/>
        <v>17.60247</v>
      </c>
      <c r="F880" s="23"/>
      <c r="G880" s="23"/>
    </row>
    <row r="881" spans="1:7" x14ac:dyDescent="0.25">
      <c r="A881" s="37">
        <v>12181</v>
      </c>
      <c r="B881" s="37" t="s">
        <v>694</v>
      </c>
      <c r="C881" s="41">
        <v>1</v>
      </c>
      <c r="D881" s="42">
        <v>3.9</v>
      </c>
      <c r="E881" s="42">
        <f t="shared" si="13"/>
        <v>7.6277369999999998</v>
      </c>
      <c r="F881" s="23"/>
      <c r="G881" s="23"/>
    </row>
    <row r="882" spans="1:7" x14ac:dyDescent="0.25">
      <c r="A882" s="37">
        <v>12265</v>
      </c>
      <c r="B882" s="37" t="s">
        <v>695</v>
      </c>
      <c r="C882" s="41">
        <v>1</v>
      </c>
      <c r="D882" s="42">
        <v>1.8</v>
      </c>
      <c r="E882" s="42">
        <f t="shared" si="13"/>
        <v>3.5204939999999998</v>
      </c>
      <c r="F882" s="23"/>
      <c r="G882" s="23"/>
    </row>
    <row r="883" spans="1:7" x14ac:dyDescent="0.25">
      <c r="A883" s="37">
        <v>12261</v>
      </c>
      <c r="B883" s="37" t="s">
        <v>696</v>
      </c>
      <c r="C883" s="41">
        <v>1</v>
      </c>
      <c r="D883" s="42">
        <v>1.8</v>
      </c>
      <c r="E883" s="42">
        <f t="shared" si="13"/>
        <v>3.5204939999999998</v>
      </c>
      <c r="F883" s="23"/>
      <c r="G883" s="23"/>
    </row>
    <row r="884" spans="1:7" x14ac:dyDescent="0.25">
      <c r="A884" s="37">
        <v>12758</v>
      </c>
      <c r="B884" s="37" t="s">
        <v>747</v>
      </c>
      <c r="C884" s="41">
        <v>1</v>
      </c>
      <c r="D884" s="42">
        <v>22</v>
      </c>
      <c r="E884" s="42">
        <f t="shared" si="13"/>
        <v>43.028259999999996</v>
      </c>
      <c r="F884" s="23"/>
      <c r="G884" s="23"/>
    </row>
    <row r="885" spans="1:7" x14ac:dyDescent="0.25">
      <c r="A885" s="37">
        <v>12763</v>
      </c>
      <c r="B885" s="37" t="s">
        <v>748</v>
      </c>
      <c r="C885" s="41">
        <v>1</v>
      </c>
      <c r="D885" s="42">
        <v>36</v>
      </c>
      <c r="E885" s="42">
        <f t="shared" si="13"/>
        <v>70.409880000000001</v>
      </c>
      <c r="F885" s="23"/>
      <c r="G885" s="23"/>
    </row>
    <row r="886" spans="1:7" x14ac:dyDescent="0.25">
      <c r="A886" s="37">
        <v>12764</v>
      </c>
      <c r="B886" s="37" t="s">
        <v>749</v>
      </c>
      <c r="C886" s="41">
        <v>1</v>
      </c>
      <c r="D886" s="42">
        <v>110</v>
      </c>
      <c r="E886" s="42">
        <f t="shared" si="13"/>
        <v>215.1413</v>
      </c>
      <c r="F886" s="23"/>
      <c r="G886" s="23"/>
    </row>
    <row r="887" spans="1:7" x14ac:dyDescent="0.25">
      <c r="A887" s="37">
        <v>12765</v>
      </c>
      <c r="B887" s="37" t="s">
        <v>750</v>
      </c>
      <c r="C887" s="41">
        <v>1</v>
      </c>
      <c r="D887" s="42">
        <v>85</v>
      </c>
      <c r="E887" s="42">
        <f t="shared" si="13"/>
        <v>166.24555000000001</v>
      </c>
      <c r="F887" s="23"/>
      <c r="G887" s="23"/>
    </row>
    <row r="888" spans="1:7" x14ac:dyDescent="0.25">
      <c r="A888" s="37">
        <v>12766</v>
      </c>
      <c r="B888" s="37" t="s">
        <v>751</v>
      </c>
      <c r="C888" s="41">
        <v>1</v>
      </c>
      <c r="D888" s="42">
        <v>49</v>
      </c>
      <c r="E888" s="42">
        <f t="shared" si="13"/>
        <v>95.835669999999993</v>
      </c>
      <c r="F888" s="23"/>
      <c r="G888" s="23"/>
    </row>
    <row r="889" spans="1:7" x14ac:dyDescent="0.25">
      <c r="A889" s="37">
        <v>12767</v>
      </c>
      <c r="B889" s="37" t="s">
        <v>752</v>
      </c>
      <c r="C889" s="41">
        <v>1</v>
      </c>
      <c r="D889" s="42">
        <v>53</v>
      </c>
      <c r="E889" s="42">
        <f t="shared" si="13"/>
        <v>103.65899</v>
      </c>
      <c r="F889" s="23"/>
      <c r="G889" s="23"/>
    </row>
    <row r="890" spans="1:7" x14ac:dyDescent="0.25">
      <c r="A890" s="37">
        <v>12768</v>
      </c>
      <c r="B890" s="37" t="s">
        <v>753</v>
      </c>
      <c r="C890" s="41">
        <v>1</v>
      </c>
      <c r="D890" s="42">
        <v>57</v>
      </c>
      <c r="E890" s="42">
        <f t="shared" si="13"/>
        <v>111.48231</v>
      </c>
      <c r="F890" s="23"/>
      <c r="G890" s="23"/>
    </row>
    <row r="891" spans="1:7" x14ac:dyDescent="0.25">
      <c r="A891" s="37">
        <v>5112</v>
      </c>
      <c r="B891" s="37" t="s">
        <v>91</v>
      </c>
      <c r="C891" s="41">
        <v>1</v>
      </c>
      <c r="D891" s="42">
        <v>25</v>
      </c>
      <c r="E891" s="42">
        <f t="shared" si="13"/>
        <v>48.89575</v>
      </c>
      <c r="F891" s="23"/>
      <c r="G891" s="23"/>
    </row>
    <row r="892" spans="1:7" x14ac:dyDescent="0.25">
      <c r="A892" s="37">
        <v>5113</v>
      </c>
      <c r="B892" s="37" t="s">
        <v>87</v>
      </c>
      <c r="C892" s="41">
        <v>1</v>
      </c>
      <c r="D892" s="42">
        <v>30</v>
      </c>
      <c r="E892" s="42">
        <f t="shared" si="13"/>
        <v>58.674900000000001</v>
      </c>
      <c r="F892" s="23"/>
      <c r="G892" s="23"/>
    </row>
    <row r="893" spans="1:7" ht="18.75" x14ac:dyDescent="0.25">
      <c r="A893" s="39"/>
      <c r="B893" s="32" t="s">
        <v>63</v>
      </c>
      <c r="C893" s="24"/>
      <c r="E893" s="42"/>
      <c r="F893" s="23"/>
      <c r="G893" s="23"/>
    </row>
    <row r="894" spans="1:7" x14ac:dyDescent="0.25">
      <c r="A894" s="37">
        <v>12989</v>
      </c>
      <c r="B894" s="37" t="s">
        <v>928</v>
      </c>
      <c r="C894" s="41">
        <v>1</v>
      </c>
      <c r="D894" s="42">
        <v>7</v>
      </c>
      <c r="E894" s="42">
        <f t="shared" si="13"/>
        <v>13.690809999999999</v>
      </c>
      <c r="F894" s="23"/>
      <c r="G894" s="23"/>
    </row>
    <row r="895" spans="1:7" x14ac:dyDescent="0.25">
      <c r="A895" s="37">
        <v>12870</v>
      </c>
      <c r="B895" s="37" t="s">
        <v>929</v>
      </c>
      <c r="C895" s="41">
        <v>1</v>
      </c>
      <c r="D895" s="42">
        <v>0</v>
      </c>
      <c r="E895" s="42">
        <f t="shared" si="13"/>
        <v>0</v>
      </c>
      <c r="F895" s="23"/>
      <c r="G895" s="23"/>
    </row>
    <row r="896" spans="1:7" x14ac:dyDescent="0.25">
      <c r="A896" s="37">
        <v>12871</v>
      </c>
      <c r="B896" s="37" t="s">
        <v>930</v>
      </c>
      <c r="C896" s="41">
        <v>1</v>
      </c>
      <c r="D896" s="42">
        <v>0</v>
      </c>
      <c r="E896" s="42">
        <f t="shared" si="13"/>
        <v>0</v>
      </c>
      <c r="F896" s="23"/>
      <c r="G896" s="23"/>
    </row>
    <row r="897" spans="1:7" x14ac:dyDescent="0.25">
      <c r="A897" s="37">
        <v>12937</v>
      </c>
      <c r="B897" s="37" t="s">
        <v>931</v>
      </c>
      <c r="C897" s="41">
        <v>1</v>
      </c>
      <c r="D897" s="42">
        <v>10</v>
      </c>
      <c r="E897" s="42">
        <f t="shared" si="13"/>
        <v>19.558299999999999</v>
      </c>
      <c r="F897" s="23"/>
      <c r="G897" s="23"/>
    </row>
    <row r="898" spans="1:7" x14ac:dyDescent="0.25">
      <c r="A898" s="37">
        <v>12155</v>
      </c>
      <c r="B898" s="37" t="s">
        <v>146</v>
      </c>
      <c r="C898" s="41">
        <v>1</v>
      </c>
      <c r="D898" s="42">
        <v>10</v>
      </c>
      <c r="E898" s="42">
        <f t="shared" si="13"/>
        <v>19.558299999999999</v>
      </c>
      <c r="F898" s="23"/>
      <c r="G898" s="23"/>
    </row>
    <row r="899" spans="1:7" x14ac:dyDescent="0.25">
      <c r="A899" s="37">
        <v>12724</v>
      </c>
      <c r="B899" s="37" t="s">
        <v>260</v>
      </c>
      <c r="C899" s="41">
        <v>1</v>
      </c>
      <c r="D899" s="42">
        <v>27</v>
      </c>
      <c r="E899" s="42">
        <f t="shared" si="13"/>
        <v>52.807409999999997</v>
      </c>
      <c r="F899" s="23"/>
      <c r="G899" s="23"/>
    </row>
    <row r="900" spans="1:7" x14ac:dyDescent="0.25">
      <c r="A900" s="37">
        <v>12936</v>
      </c>
      <c r="B900" s="37" t="s">
        <v>932</v>
      </c>
      <c r="C900" s="41">
        <v>1</v>
      </c>
      <c r="D900" s="42">
        <v>57</v>
      </c>
      <c r="E900" s="42">
        <f t="shared" si="13"/>
        <v>111.48231</v>
      </c>
      <c r="F900" s="23"/>
      <c r="G900" s="23"/>
    </row>
    <row r="901" spans="1:7" x14ac:dyDescent="0.25">
      <c r="A901" s="37">
        <v>12782</v>
      </c>
      <c r="B901" s="37" t="s">
        <v>754</v>
      </c>
      <c r="C901" s="41">
        <v>1</v>
      </c>
      <c r="D901" s="42">
        <v>40</v>
      </c>
      <c r="E901" s="42">
        <f t="shared" si="13"/>
        <v>78.233199999999997</v>
      </c>
      <c r="F901" s="23"/>
      <c r="G901" s="23"/>
    </row>
    <row r="902" spans="1:7" x14ac:dyDescent="0.25">
      <c r="A902" s="37">
        <v>12077</v>
      </c>
      <c r="B902" s="37" t="s">
        <v>102</v>
      </c>
      <c r="C902" s="41">
        <v>1</v>
      </c>
      <c r="D902" s="42">
        <v>15</v>
      </c>
      <c r="E902" s="42">
        <f t="shared" si="13"/>
        <v>29.33745</v>
      </c>
      <c r="F902" s="23"/>
      <c r="G902" s="23"/>
    </row>
    <row r="903" spans="1:7" x14ac:dyDescent="0.25">
      <c r="A903" s="37">
        <v>12929</v>
      </c>
      <c r="B903" s="37" t="s">
        <v>933</v>
      </c>
      <c r="C903" s="41">
        <v>1</v>
      </c>
      <c r="D903" s="42">
        <v>85</v>
      </c>
      <c r="E903" s="42">
        <f t="shared" si="13"/>
        <v>166.24555000000001</v>
      </c>
      <c r="F903" s="23"/>
      <c r="G903" s="23"/>
    </row>
    <row r="904" spans="1:7" x14ac:dyDescent="0.25">
      <c r="A904" s="37">
        <v>12930</v>
      </c>
      <c r="B904" s="37" t="s">
        <v>934</v>
      </c>
      <c r="C904" s="41">
        <v>1</v>
      </c>
      <c r="D904" s="42">
        <v>75</v>
      </c>
      <c r="E904" s="42">
        <f t="shared" si="13"/>
        <v>146.68725000000001</v>
      </c>
      <c r="F904" s="23"/>
      <c r="G904" s="23"/>
    </row>
    <row r="905" spans="1:7" x14ac:dyDescent="0.25">
      <c r="A905" s="37">
        <v>12931</v>
      </c>
      <c r="B905" s="37" t="s">
        <v>935</v>
      </c>
      <c r="C905" s="41">
        <v>1</v>
      </c>
      <c r="D905" s="42">
        <v>140</v>
      </c>
      <c r="E905" s="42">
        <f t="shared" ref="E905:E923" si="14">D905*1.95583</f>
        <v>273.81619999999998</v>
      </c>
      <c r="F905" s="23"/>
      <c r="G905" s="23"/>
    </row>
    <row r="906" spans="1:7" x14ac:dyDescent="0.25">
      <c r="A906" s="37">
        <v>12122</v>
      </c>
      <c r="B906" s="37" t="s">
        <v>107</v>
      </c>
      <c r="C906" s="41">
        <v>1</v>
      </c>
      <c r="D906" s="42">
        <v>17</v>
      </c>
      <c r="E906" s="42">
        <f t="shared" si="14"/>
        <v>33.249110000000002</v>
      </c>
      <c r="F906" s="23"/>
      <c r="G906" s="23"/>
    </row>
    <row r="907" spans="1:7" x14ac:dyDescent="0.25">
      <c r="A907" s="37">
        <v>5087</v>
      </c>
      <c r="B907" s="37" t="s">
        <v>64</v>
      </c>
      <c r="C907" s="41">
        <v>1</v>
      </c>
      <c r="D907" s="42">
        <v>10</v>
      </c>
      <c r="E907" s="42">
        <f t="shared" si="14"/>
        <v>19.558299999999999</v>
      </c>
      <c r="F907" s="23"/>
      <c r="G907" s="23"/>
    </row>
    <row r="908" spans="1:7" x14ac:dyDescent="0.25">
      <c r="A908" s="37">
        <v>5088</v>
      </c>
      <c r="B908" s="37" t="s">
        <v>65</v>
      </c>
      <c r="C908" s="41">
        <v>1</v>
      </c>
      <c r="D908" s="42">
        <v>10</v>
      </c>
      <c r="E908" s="42">
        <f t="shared" si="14"/>
        <v>19.558299999999999</v>
      </c>
      <c r="F908" s="23"/>
      <c r="G908" s="23"/>
    </row>
    <row r="909" spans="1:7" x14ac:dyDescent="0.25">
      <c r="A909" s="37">
        <v>5089</v>
      </c>
      <c r="B909" s="37" t="s">
        <v>66</v>
      </c>
      <c r="C909" s="41">
        <v>1</v>
      </c>
      <c r="D909" s="42">
        <v>20</v>
      </c>
      <c r="E909" s="42">
        <f t="shared" si="14"/>
        <v>39.116599999999998</v>
      </c>
      <c r="F909" s="23"/>
      <c r="G909" s="23"/>
    </row>
    <row r="910" spans="1:7" x14ac:dyDescent="0.25">
      <c r="A910" s="37">
        <v>5090</v>
      </c>
      <c r="B910" s="37" t="s">
        <v>67</v>
      </c>
      <c r="C910" s="41">
        <v>1</v>
      </c>
      <c r="D910" s="42">
        <v>30</v>
      </c>
      <c r="E910" s="42">
        <f t="shared" si="14"/>
        <v>58.674900000000001</v>
      </c>
      <c r="F910" s="23"/>
      <c r="G910" s="23"/>
    </row>
    <row r="911" spans="1:7" x14ac:dyDescent="0.25">
      <c r="A911" s="37">
        <v>5091</v>
      </c>
      <c r="B911" s="37" t="s">
        <v>68</v>
      </c>
      <c r="C911" s="41">
        <v>1</v>
      </c>
      <c r="D911" s="42">
        <v>101</v>
      </c>
      <c r="E911" s="42">
        <f t="shared" si="14"/>
        <v>197.53882999999999</v>
      </c>
      <c r="F911" s="23"/>
      <c r="G911" s="23"/>
    </row>
    <row r="912" spans="1:7" x14ac:dyDescent="0.25">
      <c r="A912" s="37">
        <v>12838</v>
      </c>
      <c r="B912" s="37" t="s">
        <v>936</v>
      </c>
      <c r="C912" s="41">
        <v>1</v>
      </c>
      <c r="D912" s="42">
        <v>1000</v>
      </c>
      <c r="E912" s="42">
        <f t="shared" si="14"/>
        <v>1955.83</v>
      </c>
      <c r="F912" s="23"/>
      <c r="G912" s="23"/>
    </row>
    <row r="913" spans="1:7" x14ac:dyDescent="0.25">
      <c r="A913" s="37">
        <v>5092</v>
      </c>
      <c r="B913" s="37" t="s">
        <v>69</v>
      </c>
      <c r="C913" s="41">
        <v>1</v>
      </c>
      <c r="D913" s="42">
        <v>25</v>
      </c>
      <c r="E913" s="42">
        <f t="shared" si="14"/>
        <v>48.89575</v>
      </c>
      <c r="F913" s="23"/>
      <c r="G913" s="23"/>
    </row>
    <row r="914" spans="1:7" x14ac:dyDescent="0.25">
      <c r="A914" s="37">
        <v>5098</v>
      </c>
      <c r="B914" s="37" t="s">
        <v>72</v>
      </c>
      <c r="C914" s="41">
        <v>1</v>
      </c>
      <c r="D914" s="42">
        <v>32</v>
      </c>
      <c r="E914" s="42">
        <f t="shared" si="14"/>
        <v>62.586559999999999</v>
      </c>
      <c r="F914" s="23"/>
      <c r="G914" s="23"/>
    </row>
    <row r="915" spans="1:7" x14ac:dyDescent="0.25">
      <c r="A915" s="37">
        <v>5100</v>
      </c>
      <c r="B915" s="37" t="s">
        <v>73</v>
      </c>
      <c r="C915" s="41">
        <v>1</v>
      </c>
      <c r="D915" s="42">
        <v>15.34</v>
      </c>
      <c r="E915" s="42">
        <f t="shared" si="14"/>
        <v>30.002432199999998</v>
      </c>
      <c r="F915" s="23"/>
      <c r="G915" s="23"/>
    </row>
    <row r="916" spans="1:7" x14ac:dyDescent="0.25">
      <c r="A916" s="37">
        <v>12786</v>
      </c>
      <c r="B916" s="37" t="s">
        <v>758</v>
      </c>
      <c r="C916" s="41">
        <v>1</v>
      </c>
      <c r="D916" s="42">
        <v>40</v>
      </c>
      <c r="E916" s="42">
        <f t="shared" si="14"/>
        <v>78.233199999999997</v>
      </c>
      <c r="F916" s="23"/>
      <c r="G916" s="23"/>
    </row>
    <row r="917" spans="1:7" x14ac:dyDescent="0.25">
      <c r="A917" s="37">
        <v>12834</v>
      </c>
      <c r="B917" s="37" t="s">
        <v>755</v>
      </c>
      <c r="C917" s="41">
        <v>1</v>
      </c>
      <c r="D917" s="42">
        <v>50</v>
      </c>
      <c r="E917" s="42">
        <f t="shared" si="14"/>
        <v>97.791499999999999</v>
      </c>
      <c r="F917" s="23"/>
      <c r="G917" s="23"/>
    </row>
    <row r="918" spans="1:7" x14ac:dyDescent="0.25">
      <c r="A918" s="37">
        <v>12835</v>
      </c>
      <c r="B918" s="37" t="s">
        <v>756</v>
      </c>
      <c r="C918" s="41">
        <v>1</v>
      </c>
      <c r="D918" s="42">
        <v>7</v>
      </c>
      <c r="E918" s="42">
        <f t="shared" si="14"/>
        <v>13.690809999999999</v>
      </c>
      <c r="F918" s="23"/>
      <c r="G918" s="23"/>
    </row>
    <row r="919" spans="1:7" x14ac:dyDescent="0.25">
      <c r="A919" s="37">
        <v>12836</v>
      </c>
      <c r="B919" s="37" t="s">
        <v>757</v>
      </c>
      <c r="C919" s="41">
        <v>1</v>
      </c>
      <c r="D919" s="42">
        <v>150</v>
      </c>
      <c r="E919" s="42">
        <f t="shared" si="14"/>
        <v>293.37450000000001</v>
      </c>
      <c r="F919" s="23"/>
      <c r="G919" s="23"/>
    </row>
    <row r="920" spans="1:7" x14ac:dyDescent="0.25">
      <c r="A920" s="37">
        <v>12837</v>
      </c>
      <c r="B920" s="37" t="s">
        <v>937</v>
      </c>
      <c r="C920" s="41">
        <v>1</v>
      </c>
      <c r="D920" s="42">
        <v>80</v>
      </c>
      <c r="E920" s="42">
        <f t="shared" si="14"/>
        <v>156.46639999999999</v>
      </c>
      <c r="F920" s="23"/>
      <c r="G920" s="23"/>
    </row>
    <row r="921" spans="1:7" x14ac:dyDescent="0.25">
      <c r="A921" s="37">
        <v>12849</v>
      </c>
      <c r="B921" s="37" t="s">
        <v>938</v>
      </c>
      <c r="C921" s="41">
        <v>1</v>
      </c>
      <c r="D921" s="42">
        <v>35</v>
      </c>
      <c r="E921" s="42">
        <f t="shared" si="14"/>
        <v>68.454049999999995</v>
      </c>
      <c r="F921" s="23"/>
      <c r="G921" s="23"/>
    </row>
    <row r="922" spans="1:7" x14ac:dyDescent="0.25">
      <c r="A922" s="37">
        <v>5118</v>
      </c>
      <c r="B922" s="37" t="s">
        <v>697</v>
      </c>
      <c r="C922" s="41">
        <v>1</v>
      </c>
      <c r="D922" s="42">
        <v>7</v>
      </c>
      <c r="E922" s="42">
        <f t="shared" si="14"/>
        <v>13.690809999999999</v>
      </c>
      <c r="F922" s="23"/>
      <c r="G922" s="23"/>
    </row>
    <row r="923" spans="1:7" x14ac:dyDescent="0.25">
      <c r="A923" s="39" t="s">
        <v>940</v>
      </c>
      <c r="B923" s="39" t="s">
        <v>939</v>
      </c>
      <c r="C923" s="24">
        <v>1</v>
      </c>
      <c r="D923" s="42">
        <v>15</v>
      </c>
      <c r="E923" s="42">
        <f t="shared" si="14"/>
        <v>29.33745</v>
      </c>
      <c r="F923" s="23"/>
      <c r="G923" s="23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15" type="noConversion"/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E9F5-8DD6-4CF3-B912-7FB3644C89D1}">
  <dimension ref="A1"/>
  <sheetViews>
    <sheetView workbookViewId="0">
      <selection activeCell="I22" sqref="I22"/>
    </sheetView>
  </sheetViews>
  <sheetFormatPr defaultRowHeight="15" x14ac:dyDescent="0.25"/>
  <cols>
    <col min="2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Denitsa Muskova</cp:lastModifiedBy>
  <cp:lastPrinted>2024-02-08T14:58:59Z</cp:lastPrinted>
  <dcterms:created xsi:type="dcterms:W3CDTF">2019-05-29T08:54:45Z</dcterms:created>
  <dcterms:modified xsi:type="dcterms:W3CDTF">2026-04-22T07:18:36Z</dcterms:modified>
</cp:coreProperties>
</file>