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192.168.1.161\gabrovska\Advokat\"/>
    </mc:Choice>
  </mc:AlternateContent>
  <xr:revisionPtr revIDLastSave="0" documentId="13_ncr:1_{29FFD98C-5A21-4CAE-A187-1AEA82009E7E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6" r:id="rId1"/>
    <sheet name="Лист2" sheetId="4" r:id="rId2"/>
  </sheets>
  <definedNames>
    <definedName name="_xlnm.Print_Area" localSheetId="1">Лист2!$A$1:$E$49</definedName>
  </definedNames>
  <calcPr calcId="191029"/>
</workbook>
</file>

<file path=xl/calcChain.xml><?xml version="1.0" encoding="utf-8"?>
<calcChain xmlns="http://schemas.openxmlformats.org/spreadsheetml/2006/main">
  <c r="E11" i="4" l="1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9" i="4"/>
  <c r="E40" i="4"/>
  <c r="E41" i="4"/>
  <c r="E42" i="4"/>
  <c r="E44" i="4"/>
  <c r="E45" i="4"/>
  <c r="E46" i="4"/>
  <c r="E47" i="4"/>
  <c r="E48" i="4"/>
  <c r="E49" i="4"/>
  <c r="E10" i="4"/>
</calcChain>
</file>

<file path=xl/sharedStrings.xml><?xml version="1.0" encoding="utf-8"?>
<sst xmlns="http://schemas.openxmlformats.org/spreadsheetml/2006/main" count="122" uniqueCount="82">
  <si>
    <t>РЕНТГЕНОГРАФИЯ НА ЧЕРЕП, ЛИЦЕВИ КОСТИ, СИНУСИ</t>
  </si>
  <si>
    <t>РЕНТГЕНОГРАФИЯ НА ПРЕШЛЕНИ /ДВЕ ПРОЕКЦИИ/</t>
  </si>
  <si>
    <t>РЕНТГЕНОГРАФИЯ НА КРАЙНИЦИ /ЕДНА ПРОЕКЦИЯ/</t>
  </si>
  <si>
    <t>РЕНТГЕНОГРАФИЯ НА ЦЯЛ ГРЪБНАЧЕН СТЪЛБ С ПОСТОБРАБОТКА</t>
  </si>
  <si>
    <t>РЕНТГЕНОГРАФИЯ НА БЯЛ ДРОБ И СЪРЦЕ /ЕДНА ПРОЕКЦИЯ/</t>
  </si>
  <si>
    <t>МАМОГРАФИЯ НА ДВЕ ГЪРДИ В ЧЕТИРИ ПРОЕКЦИИ</t>
  </si>
  <si>
    <t>3Д МАМОГРАФИЯ/ТОМОСИНТЕЗА/НА МЛЕЧНА ЖЛЕЗА</t>
  </si>
  <si>
    <t>КОМПЮТЪРНА ТОМОГРАФИЯ НА ГЛАВЕН МОЗЪК - НАТИВНО</t>
  </si>
  <si>
    <t>КОМПЮТЪРНА ТОМОГРАФИЯ НА ГРЪДЕН КОШ - НАТИВНО</t>
  </si>
  <si>
    <t>КОМПЮТЪРНА ТОМОГРАФИЯ НА КОРЕМ И МАЛЪК ТАЗ - НАТИВНО</t>
  </si>
  <si>
    <t>КОМПЮТЪРНА ТОМОГРАФИЯ НА ДВА АНАТОМИЧНИ ОТДЕЛА-НАТИВНО</t>
  </si>
  <si>
    <t>КОМПЮТЪРНА ТОМОГРАФИЯ НА ТОРАКАЛНИ И ЛУМБАЛНИ ПРЕШЛЕНИ</t>
  </si>
  <si>
    <t>ПОСТАВЯНЕ НА АБОКАТ ЗА КОНТРАСТНО ИЗСЛЕДВАНЕ</t>
  </si>
  <si>
    <t>УЛТРАЗВУКОВА ДИАГНОСТИКА НА МЛЕЧНИ ЖЛЕЗИ</t>
  </si>
  <si>
    <t>МАГНИТНО-РЕЗОНАНСТНО ИЗСЛЕДВАНЕ НА ДВЕ ТОПОГРАФСКИ ЗОНИ</t>
  </si>
  <si>
    <t>МАГНИТНО-РЕЗОНАНСТНО ИЗСЛЕДВАНЕ НА ТРИ ТОПОГРАФСКИ ЗОНИ</t>
  </si>
  <si>
    <t>МАГНИТНО –РЕЗОНАНСТНО ИЗСЛЕДВАНЕ НА ЕДНА ТОПОГРАФСКА ЗОНА С ИНТРАВЕНОЗЕН КОНТРАСТ</t>
  </si>
  <si>
    <t>ЗАПИС НА ДИСК ОТ РЕНТГЕНОВО ИЗСЛЕДВАНЕ</t>
  </si>
  <si>
    <t>КОНСУЛТАЦИЯ НА РЕНТГЕНОВО ИЗСЛЕДВАНЕ, ИЗВЪРШЕНО ИЗВЪН КОЦ-РУСЕ</t>
  </si>
  <si>
    <t>ПРЕГЛЕД В АМБУЛАТОРИЯ</t>
  </si>
  <si>
    <t>ПРЕГЛЕД ИЗВЪН АМБУЛАТОРИЯ</t>
  </si>
  <si>
    <t>КОНТРОЛЕН ПРЕГЛЕД</t>
  </si>
  <si>
    <t>ПРЕВРЪЗКА</t>
  </si>
  <si>
    <t>КОМПЮТЪРНА-ТОМОГРАФИЯ С ИНТРАВЕНОЗЕН КОНТРАСТ/ една зона /</t>
  </si>
  <si>
    <t>МАГНИТНО-РЕЗОНАНСТНО ИЗСЛЕДВАНЕ НА ЕДНА ТОПОГРАФСКА ЗОНА/глава , корем, таз, колянна става, гривнена става, раменна става, глезенна става, ходило, прешлени/</t>
  </si>
  <si>
    <t>МАМОГРАФИЯ НА ЕДНА ГЪРДА В ДВЕ ПРОЕКЦИИ</t>
  </si>
  <si>
    <t>КОНСУЛТАЦИЯ ПО МЕД. ДОКУМЕНТ /БЕЗ ПРЕГЛЕД/</t>
  </si>
  <si>
    <t>МАНИПУЛАЦИИ</t>
  </si>
  <si>
    <t>РЕНТГЕНОГРАФИЯ НА КОЛЕННИ, ГРИВНЕНИ, ГЛЕЗЕННИ, РАМЕННИ СТАВИ /В ДВЕ ПРОЕКЦИИ/ И ТАЗ</t>
  </si>
  <si>
    <t>РЕНТГЕНОСКОПИЯ НА СТОМАХ, ТЪНКИ ЧЕРВА, ИРИГОСКОПИЯ /НЕ ВКЛЮЧВА КОНСУМАТИВ/</t>
  </si>
  <si>
    <t>КОСУЛТАТИВНИ КАБИНЕТИ</t>
  </si>
  <si>
    <t>СТЕРИЛНА ПРЕВРЪЗКА+МАХАНЕ НА КОНЦИ</t>
  </si>
  <si>
    <t>МУСКУЛНА ИНЖЕКЦИЯ</t>
  </si>
  <si>
    <t>ПОДКОЖНА ИНЖЕКЦИЯ</t>
  </si>
  <si>
    <t>УЛТРАЗВУКОВА ДИАГНОСТИКА НА ПОВЪРХНОСТНИ ОРГАНИ ИЛИ МЕКИ ТЪКАНИ /щитовидна жлеза, меки тъкани/</t>
  </si>
  <si>
    <t>ПУНКЦИЯ НА СЛЕДОПЕРАТИВЕН СЕРОМ ПОД ЕХОГРАФСКИ КОНТРОЛ /МНОГОКРАТНО В РАМКИТЕ НА ЕДНА СЕДМИЦА/</t>
  </si>
  <si>
    <t>ПУНКЦИЯ НА СЛЕДОПЕРАТИВЕН СЕРОМ /МНОГОКРАТНО В РАМКИТЕ НА ЕДНА СЕДМИЦА/</t>
  </si>
  <si>
    <t>брой</t>
  </si>
  <si>
    <t>С НАПРАВЛЕНИЕ ПО ЗДРАВНА КАСА ЗА КАТ И МРТ И НЕОБХОДИМОСТ ОТ КОНТРАСТНО ВЕЩЕСТВО-КОНТРАСТ, АБОКАТ И ПОСТАВЯНЕ</t>
  </si>
  <si>
    <t xml:space="preserve">        </t>
  </si>
  <si>
    <r>
      <t xml:space="preserve">Утвърдил: </t>
    </r>
    <r>
      <rPr>
        <i/>
        <sz val="10"/>
        <rFont val="Times New Roman"/>
        <family val="1"/>
        <charset val="204"/>
      </rPr>
      <t>_________________________</t>
    </r>
  </si>
  <si>
    <t>Управител: д-р Десислава Генова</t>
  </si>
  <si>
    <t>ЦЕНОРАЗПИС</t>
  </si>
  <si>
    <t>№</t>
  </si>
  <si>
    <t>ДЕЙНОСТ</t>
  </si>
  <si>
    <t>Мерна единица</t>
  </si>
  <si>
    <t xml:space="preserve">ДОПЛАЩАНЕ НА ЗОНА ПО ИЗБОР КЪМ НАПРАВЛЕНИЕ ЗА КАТ ОТ РЗОК </t>
  </si>
  <si>
    <t>ДОПЛАЩАНЕ НА ЗОНА ПО ИЗБОР ЗА МРТ С НАПРАВЛЕНИЕ ОТ РЗОК</t>
  </si>
  <si>
    <r>
      <t xml:space="preserve">                 </t>
    </r>
    <r>
      <rPr>
        <b/>
        <sz val="10"/>
        <rFont val="Times New Roman"/>
        <family val="1"/>
        <charset val="204"/>
      </rPr>
      <t>платените медицински и други услуги, предоставяни от МЦОЗ-Русе ЕООД  считано от 16.02.2026 г.</t>
    </r>
  </si>
  <si>
    <t>цена, заплащана от пациента, евро</t>
  </si>
  <si>
    <t>цена, заплащана от пациента, лева</t>
  </si>
  <si>
    <t xml:space="preserve">                     МЕДИЦИНСКИ ЦЕНТЪР ПО ОНКОЛОГИЧНИ ЗАБОЛЯВАНИЯ-РУСЕ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</si>
  <si>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</si>
  <si>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</si>
  <si>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</si>
  <si>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</si>
  <si>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18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</si>
  <si>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</si>
  <si>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</si>
  <si>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</si>
  <si>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</si>
  <si>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</si>
  <si>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</si>
  <si>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</si>
  <si>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>НЕЗАВИСИМОСТ</t>
  </si>
  <si>
    <t>№:</t>
  </si>
  <si>
    <t>ж.к</t>
  </si>
  <si>
    <t>(трите имена на лицето за контакти)</t>
  </si>
  <si>
    <t>имейл:</t>
  </si>
  <si>
    <t>Телефон:</t>
  </si>
  <si>
    <t>https://kocruse.com/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</si>
  <si>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</si>
  <si>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ИНФОРМАЦИОННО ТАБЛО ЗА ПАЦИЕНТИ НА ВХОДА НА ЛЗ; ИНФОРМАЦИОННО ТАБЛО НА КАСАТА НА ЛЗ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</si>
  <si>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</si>
  <si>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ДОКУМЕНТИ, КОИТО ЛЗ ИЗДАВА ФИСКАЛЕН БОН И ФАКТУРА /при поискване/. РЕКВИЗИТИ: НОМЕР И ДАТА НА ДОКУМЕНТА;  НАИМЕНОВАНИЕ НА ЛЗ; АДРЕС; РЕГ. № ПО БУЛСТАТ; ВИД, КОЛИЧЕСТВО И ЦЕНА НА ПРЕДОСТАВЕНАТА УСЛУГА; СЪСТАВИТЕЛ; ОСНОВАНИЕ ЗА НАЧИСЛЯВАНЕ / НЕНАЧИСЛЯВАНЕ НА ДДС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</si>
  <si>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</si>
  <si>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МЕДИЦИНСКИ ЦЕНТЪР ПО ОНКОЛОГИЧНИ ЗАБОЛЯВАНИЯ-РУСЕ ЕООД</t>
  </si>
  <si>
    <t>207058912</t>
  </si>
  <si>
    <t>1827131031</t>
  </si>
  <si>
    <t>д-р Десислава Руменова Генова-Николаева</t>
  </si>
  <si>
    <t>desi_genova2002@abv.bg</t>
  </si>
  <si>
    <t>082 81 99 22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</si>
</sst>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15" x14ac:knownFonts="1">
    <font>
      <sz val="11"/>
      <color theme="1"/>
      <name val="Calibri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2" fillId="0" borderId="11" xfId="0" applyFont="1" applyBorder="1"/>
    <xf numFmtId="0" fontId="8" fillId="0" borderId="13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right" vertical="center"/>
    </xf>
    <xf numFmtId="0" fontId="2" fillId="0" borderId="7" xfId="0" applyFont="1" applyBorder="1"/>
    <xf numFmtId="0" fontId="9" fillId="0" borderId="0" xfId="0" applyFont="1"/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10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1" fillId="0" borderId="15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0" fontId="13" fillId="0" borderId="18" xfId="0" applyFont="1" applyBorder="1" applyAlignment="1">
      <alignment horizontal="right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right" vertical="center"/>
    </xf>
    <xf numFmtId="49" fontId="11" fillId="0" borderId="20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right" vertical="center"/>
    </xf>
    <xf numFmtId="0" fontId="10" fillId="0" borderId="22" xfId="1" applyBorder="1" applyAlignment="1">
      <alignment horizontal="center" vertical="center"/>
    </xf>
    <xf numFmtId="0" fontId="13" fillId="0" borderId="22" xfId="0" applyFont="1" applyBorder="1" applyAlignment="1">
      <alignment horizontal="right" vertical="center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0" fillId="0" borderId="15" xfId="1" applyBorder="1" applyAlignment="1">
      <alignment horizontal="center" vertical="top"/>
    </xf>
    <xf numFmtId="0" fontId="12" fillId="0" borderId="24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top"/>
    </xf>
    <xf numFmtId="0" fontId="12" fillId="0" borderId="26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2" fillId="0" borderId="2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1</xdr:col>
      <xdr:colOff>769620</xdr:colOff>
      <xdr:row>5</xdr:row>
      <xdr:rowOff>102870</xdr:rowOff>
    </xdr:to>
    <xdr:pic>
      <xdr:nvPicPr>
        <xdr:cNvPr id="2" name="Картина 4" descr="D:\- User -\Pictures\Screenshots\Екранна снимка (93).png">
          <a:extLst>
            <a:ext uri="{FF2B5EF4-FFF2-40B4-BE49-F238E27FC236}">
              <a16:creationId xmlns:a16="http://schemas.microsoft.com/office/drawing/2014/main" id="{1636AB75-6A09-49D4-9FF7-80B7C28678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"/>
          <a:ext cx="1158240" cy="902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cruse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862D-605E-480A-B63E-D0161041F378}">
  <dimension ref="A1:F19"/>
  <sheetViews>
    <sheetView tabSelected="1" workbookViewId="0">
      <selection activeCell="C27" sqref="C27"/>
    </sheetView>
  </sheetViews>
  <sheetFormatPr defaultRowHeight="14.4" x14ac:dyDescent="0.3"/>
  <cols>
    <col min="1" max="1" width="10.6640625" customWidth="1"/>
    <col min="2" max="3" width="23" customWidth="1"/>
    <col min="4" max="4" width="17.21875" customWidth="1"/>
  </cols>
  <sheetData>
    <row r="1" spans="1:6" ht="15.6" x14ac:dyDescent="0.3">
      <c r="A1" s="49" t="s">
        <v>76</v>
      </c>
      <c r="B1" s="50"/>
      <c r="C1" s="50"/>
      <c r="D1" s="50"/>
      <c r="E1" s="50"/>
      <c r="F1" s="51"/>
    </row>
    <row r="2" spans="1:6" ht="15.6" x14ac:dyDescent="0.3">
      <c r="A2" s="52" t="s">
        <v>52</v>
      </c>
      <c r="B2" s="53"/>
      <c r="C2" s="53"/>
      <c r="D2" s="53"/>
      <c r="E2" s="53"/>
      <c r="F2" s="54"/>
    </row>
    <row r="3" spans="1:6" ht="15.6" x14ac:dyDescent="0.3">
      <c r="A3" s="55" t="s">
        <v>53</v>
      </c>
      <c r="B3" s="56" t="s">
        <v>77</v>
      </c>
      <c r="C3" s="57" t="s">
        <v>54</v>
      </c>
      <c r="D3" s="56" t="s">
        <v>78</v>
      </c>
      <c r="E3" s="57" t="s">
        <v>55</v>
      </c>
      <c r="F3" s="58" t="s">
        <v>56</v>
      </c>
    </row>
    <row r="4" spans="1:6" ht="15.6" x14ac:dyDescent="0.3">
      <c r="A4" s="59"/>
      <c r="B4" s="60"/>
      <c r="C4" s="60"/>
      <c r="D4" s="60"/>
      <c r="E4" s="60"/>
      <c r="F4" s="61"/>
    </row>
    <row r="5" spans="1:6" ht="15.6" x14ac:dyDescent="0.3">
      <c r="A5" s="52" t="s">
        <v>57</v>
      </c>
      <c r="B5" s="53"/>
      <c r="C5" s="53"/>
      <c r="D5" s="53"/>
      <c r="E5" s="53"/>
      <c r="F5" s="54"/>
    </row>
    <row r="6" spans="1:6" ht="15.6" x14ac:dyDescent="0.3">
      <c r="A6" s="55" t="s">
        <v>58</v>
      </c>
      <c r="B6" s="62" t="s">
        <v>59</v>
      </c>
      <c r="C6" s="57" t="s">
        <v>60</v>
      </c>
      <c r="D6" s="62" t="s">
        <v>59</v>
      </c>
      <c r="E6" s="57" t="s">
        <v>61</v>
      </c>
      <c r="F6" s="63" t="s">
        <v>59</v>
      </c>
    </row>
    <row r="7" spans="1:6" ht="15.6" x14ac:dyDescent="0.3">
      <c r="A7" s="52" t="s">
        <v>62</v>
      </c>
      <c r="B7" s="53"/>
      <c r="C7" s="53"/>
      <c r="D7" s="53"/>
      <c r="E7" s="53"/>
      <c r="F7" s="54"/>
    </row>
    <row r="8" spans="1:6" ht="15.6" x14ac:dyDescent="0.3">
      <c r="A8" s="55" t="s">
        <v>63</v>
      </c>
      <c r="B8" s="64" t="s">
        <v>64</v>
      </c>
      <c r="C8" s="57" t="s">
        <v>65</v>
      </c>
      <c r="D8" s="64">
        <v>2</v>
      </c>
      <c r="E8" s="57" t="s">
        <v>66</v>
      </c>
      <c r="F8" s="63"/>
    </row>
    <row r="9" spans="1:6" ht="15.6" x14ac:dyDescent="0.3">
      <c r="A9" s="65" t="s">
        <v>62</v>
      </c>
      <c r="B9" s="66"/>
      <c r="C9" s="66"/>
      <c r="D9" s="66"/>
      <c r="E9" s="66"/>
      <c r="F9" s="67"/>
    </row>
    <row r="10" spans="1:6" ht="15.6" x14ac:dyDescent="0.3">
      <c r="A10" s="59" t="s">
        <v>79</v>
      </c>
      <c r="B10" s="60"/>
      <c r="C10" s="60"/>
      <c r="D10" s="60"/>
      <c r="E10" s="60"/>
      <c r="F10" s="61"/>
    </row>
    <row r="11" spans="1:6" ht="15.6" x14ac:dyDescent="0.3">
      <c r="A11" s="52" t="s">
        <v>67</v>
      </c>
      <c r="B11" s="53"/>
      <c r="C11" s="53"/>
      <c r="D11" s="53"/>
      <c r="E11" s="53"/>
      <c r="F11" s="54"/>
    </row>
    <row r="12" spans="1:6" ht="16.2" thickBot="1" x14ac:dyDescent="0.35">
      <c r="A12" s="68" t="s">
        <v>68</v>
      </c>
      <c r="B12" s="69" t="s">
        <v>80</v>
      </c>
      <c r="C12" s="70" t="s">
        <v>69</v>
      </c>
      <c r="D12" s="71" t="s">
        <v>81</v>
      </c>
      <c r="E12" s="72"/>
      <c r="F12" s="73"/>
    </row>
    <row r="13" spans="1:6" ht="16.2" thickBot="1" x14ac:dyDescent="0.35">
      <c r="A13" s="74"/>
      <c r="B13" s="75"/>
      <c r="C13" s="75"/>
      <c r="D13" s="75"/>
      <c r="E13" s="75"/>
      <c r="F13" s="75"/>
    </row>
    <row r="14" spans="1:6" ht="15.6" x14ac:dyDescent="0.3">
      <c r="A14" s="76" t="s">
        <v>70</v>
      </c>
      <c r="B14" s="50"/>
      <c r="C14" s="50"/>
      <c r="D14" s="50"/>
      <c r="E14" s="50"/>
      <c r="F14" s="51"/>
    </row>
    <row r="15" spans="1:6" ht="15.6" x14ac:dyDescent="0.3">
      <c r="A15" s="77" t="s">
        <v>71</v>
      </c>
      <c r="B15" s="78"/>
      <c r="C15" s="78"/>
      <c r="D15" s="78"/>
      <c r="E15" s="78"/>
      <c r="F15" s="79"/>
    </row>
    <row r="16" spans="1:6" ht="15.6" x14ac:dyDescent="0.3">
      <c r="A16" s="80" t="s">
        <v>72</v>
      </c>
      <c r="B16" s="81"/>
      <c r="C16" s="81"/>
      <c r="D16" s="81"/>
      <c r="E16" s="81"/>
      <c r="F16" s="82"/>
    </row>
    <row r="17" spans="1:6" ht="15.6" x14ac:dyDescent="0.3">
      <c r="A17" s="83" t="s">
        <v>73</v>
      </c>
      <c r="B17" s="84"/>
      <c r="C17" s="84"/>
      <c r="D17" s="84"/>
      <c r="E17" s="84"/>
      <c r="F17" s="85"/>
    </row>
    <row r="18" spans="1:6" ht="15.6" x14ac:dyDescent="0.3">
      <c r="A18" s="86" t="s">
        <v>74</v>
      </c>
      <c r="B18" s="87"/>
      <c r="C18" s="87"/>
      <c r="D18" s="87"/>
      <c r="E18" s="87"/>
      <c r="F18" s="88"/>
    </row>
    <row r="19" spans="1:6" ht="15.6" x14ac:dyDescent="0.3">
      <c r="A19" s="83" t="s">
        <v>75</v>
      </c>
      <c r="B19" s="84"/>
      <c r="C19" s="84"/>
      <c r="D19" s="84"/>
      <c r="E19" s="84"/>
      <c r="F19" s="85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A14" r:id="rId1" xr:uid="{AA938127-71F0-4091-89A2-CB48F3F249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F537-D779-412D-AECC-1809F9007E7B}">
  <dimension ref="A1:E335"/>
  <sheetViews>
    <sheetView zoomScaleNormal="100" workbookViewId="0">
      <selection activeCell="A6" sqref="A6:E7"/>
    </sheetView>
  </sheetViews>
  <sheetFormatPr defaultColWidth="9.109375" defaultRowHeight="13.2" x14ac:dyDescent="0.25"/>
  <cols>
    <col min="1" max="1" width="5.6640625" style="2" customWidth="1"/>
    <col min="2" max="2" width="71.5546875" style="10" customWidth="1"/>
    <col min="3" max="3" width="8.33203125" style="24" customWidth="1"/>
    <col min="4" max="4" width="10.109375" style="2" customWidth="1"/>
    <col min="5" max="5" width="10.5546875" style="2" customWidth="1"/>
    <col min="6" max="16384" width="9.109375" style="2"/>
  </cols>
  <sheetData>
    <row r="1" spans="1:5" ht="15.6" x14ac:dyDescent="0.3">
      <c r="A1" s="9" t="s">
        <v>51</v>
      </c>
      <c r="B1" s="33"/>
      <c r="C1" s="10"/>
    </row>
    <row r="2" spans="1:5" x14ac:dyDescent="0.25">
      <c r="A2" s="8" t="s">
        <v>39</v>
      </c>
      <c r="B2" s="40"/>
      <c r="C2" s="40"/>
    </row>
    <row r="3" spans="1:5" x14ac:dyDescent="0.25">
      <c r="B3" s="48" t="s">
        <v>40</v>
      </c>
      <c r="C3" s="48"/>
      <c r="D3" s="48"/>
      <c r="E3" s="48"/>
    </row>
    <row r="4" spans="1:5" ht="17.399999999999999" customHeight="1" x14ac:dyDescent="0.25">
      <c r="B4" s="48" t="s">
        <v>41</v>
      </c>
      <c r="C4" s="48"/>
      <c r="D4" s="48"/>
      <c r="E4" s="48"/>
    </row>
    <row r="5" spans="1:5" ht="19.8" customHeight="1" x14ac:dyDescent="0.25">
      <c r="A5" s="41" t="s">
        <v>42</v>
      </c>
      <c r="B5" s="41"/>
      <c r="C5" s="41"/>
    </row>
    <row r="6" spans="1:5" ht="13.8" customHeight="1" x14ac:dyDescent="0.25">
      <c r="A6" s="47" t="s">
        <v>48</v>
      </c>
      <c r="B6" s="47"/>
      <c r="C6" s="47"/>
      <c r="D6" s="47"/>
      <c r="E6" s="47"/>
    </row>
    <row r="7" spans="1:5" x14ac:dyDescent="0.25">
      <c r="A7" s="47"/>
      <c r="B7" s="47"/>
      <c r="C7" s="47"/>
      <c r="D7" s="47"/>
      <c r="E7" s="47"/>
    </row>
    <row r="8" spans="1:5" x14ac:dyDescent="0.25">
      <c r="A8" s="3"/>
      <c r="B8" s="4"/>
      <c r="C8" s="5"/>
    </row>
    <row r="9" spans="1:5" ht="66" customHeight="1" x14ac:dyDescent="0.25">
      <c r="A9" s="6" t="s">
        <v>43</v>
      </c>
      <c r="B9" s="6" t="s">
        <v>44</v>
      </c>
      <c r="C9" s="7" t="s">
        <v>45</v>
      </c>
      <c r="D9" s="1" t="s">
        <v>49</v>
      </c>
      <c r="E9" s="1" t="s">
        <v>50</v>
      </c>
    </row>
    <row r="10" spans="1:5" x14ac:dyDescent="0.25">
      <c r="A10" s="11">
        <v>1</v>
      </c>
      <c r="B10" s="34" t="s">
        <v>0</v>
      </c>
      <c r="C10" s="12" t="s">
        <v>37</v>
      </c>
      <c r="D10" s="13">
        <v>20</v>
      </c>
      <c r="E10" s="14">
        <f>D10*1.95583</f>
        <v>39.116599999999998</v>
      </c>
    </row>
    <row r="11" spans="1:5" x14ac:dyDescent="0.25">
      <c r="A11" s="15">
        <v>2</v>
      </c>
      <c r="B11" s="35" t="s">
        <v>1</v>
      </c>
      <c r="C11" s="16" t="s">
        <v>37</v>
      </c>
      <c r="D11" s="13">
        <v>20</v>
      </c>
      <c r="E11" s="14">
        <f t="shared" ref="E11:E49" si="0">D11*1.95583</f>
        <v>39.116599999999998</v>
      </c>
    </row>
    <row r="12" spans="1:5" x14ac:dyDescent="0.25">
      <c r="A12" s="15">
        <v>3</v>
      </c>
      <c r="B12" s="35" t="s">
        <v>2</v>
      </c>
      <c r="C12" s="16" t="s">
        <v>37</v>
      </c>
      <c r="D12" s="13">
        <v>20</v>
      </c>
      <c r="E12" s="14">
        <f t="shared" si="0"/>
        <v>39.116599999999998</v>
      </c>
    </row>
    <row r="13" spans="1:5" x14ac:dyDescent="0.25">
      <c r="A13" s="15">
        <v>4</v>
      </c>
      <c r="B13" s="35" t="s">
        <v>3</v>
      </c>
      <c r="C13" s="16" t="s">
        <v>37</v>
      </c>
      <c r="D13" s="13">
        <v>30</v>
      </c>
      <c r="E13" s="14">
        <f t="shared" si="0"/>
        <v>58.674900000000001</v>
      </c>
    </row>
    <row r="14" spans="1:5" ht="26.4" x14ac:dyDescent="0.25">
      <c r="A14" s="15">
        <v>5</v>
      </c>
      <c r="B14" s="35" t="s">
        <v>28</v>
      </c>
      <c r="C14" s="16" t="s">
        <v>37</v>
      </c>
      <c r="D14" s="13">
        <v>20</v>
      </c>
      <c r="E14" s="14">
        <f t="shared" si="0"/>
        <v>39.116599999999998</v>
      </c>
    </row>
    <row r="15" spans="1:5" x14ac:dyDescent="0.25">
      <c r="A15" s="15">
        <v>6</v>
      </c>
      <c r="B15" s="35" t="s">
        <v>4</v>
      </c>
      <c r="C15" s="16" t="s">
        <v>37</v>
      </c>
      <c r="D15" s="13">
        <v>30</v>
      </c>
      <c r="E15" s="14">
        <f t="shared" si="0"/>
        <v>58.674900000000001</v>
      </c>
    </row>
    <row r="16" spans="1:5" x14ac:dyDescent="0.25">
      <c r="A16" s="15">
        <v>7</v>
      </c>
      <c r="B16" s="35" t="s">
        <v>25</v>
      </c>
      <c r="C16" s="16" t="s">
        <v>37</v>
      </c>
      <c r="D16" s="13">
        <v>20</v>
      </c>
      <c r="E16" s="14">
        <f t="shared" si="0"/>
        <v>39.116599999999998</v>
      </c>
    </row>
    <row r="17" spans="1:5" x14ac:dyDescent="0.25">
      <c r="A17" s="15">
        <v>8</v>
      </c>
      <c r="B17" s="35" t="s">
        <v>5</v>
      </c>
      <c r="C17" s="16" t="s">
        <v>37</v>
      </c>
      <c r="D17" s="13">
        <v>40</v>
      </c>
      <c r="E17" s="14">
        <f t="shared" si="0"/>
        <v>78.233199999999997</v>
      </c>
    </row>
    <row r="18" spans="1:5" x14ac:dyDescent="0.25">
      <c r="A18" s="15">
        <v>9</v>
      </c>
      <c r="B18" s="35" t="s">
        <v>6</v>
      </c>
      <c r="C18" s="16" t="s">
        <v>37</v>
      </c>
      <c r="D18" s="13">
        <v>80</v>
      </c>
      <c r="E18" s="14">
        <f t="shared" si="0"/>
        <v>156.46639999999999</v>
      </c>
    </row>
    <row r="19" spans="1:5" x14ac:dyDescent="0.25">
      <c r="A19" s="15">
        <v>10</v>
      </c>
      <c r="B19" s="35" t="s">
        <v>7</v>
      </c>
      <c r="C19" s="16" t="s">
        <v>37</v>
      </c>
      <c r="D19" s="13">
        <v>90</v>
      </c>
      <c r="E19" s="14">
        <f t="shared" si="0"/>
        <v>176.0247</v>
      </c>
    </row>
    <row r="20" spans="1:5" x14ac:dyDescent="0.25">
      <c r="A20" s="15">
        <v>11</v>
      </c>
      <c r="B20" s="35" t="s">
        <v>8</v>
      </c>
      <c r="C20" s="16" t="s">
        <v>37</v>
      </c>
      <c r="D20" s="13">
        <v>90</v>
      </c>
      <c r="E20" s="14">
        <f t="shared" si="0"/>
        <v>176.0247</v>
      </c>
    </row>
    <row r="21" spans="1:5" x14ac:dyDescent="0.25">
      <c r="A21" s="15">
        <v>12</v>
      </c>
      <c r="B21" s="35" t="s">
        <v>9</v>
      </c>
      <c r="C21" s="16" t="s">
        <v>37</v>
      </c>
      <c r="D21" s="13">
        <v>90</v>
      </c>
      <c r="E21" s="14">
        <f t="shared" si="0"/>
        <v>176.0247</v>
      </c>
    </row>
    <row r="22" spans="1:5" x14ac:dyDescent="0.25">
      <c r="A22" s="15">
        <v>13</v>
      </c>
      <c r="B22" s="35" t="s">
        <v>23</v>
      </c>
      <c r="C22" s="16" t="s">
        <v>37</v>
      </c>
      <c r="D22" s="13">
        <v>110</v>
      </c>
      <c r="E22" s="14">
        <f t="shared" si="0"/>
        <v>215.1413</v>
      </c>
    </row>
    <row r="23" spans="1:5" x14ac:dyDescent="0.25">
      <c r="A23" s="15">
        <v>14</v>
      </c>
      <c r="B23" s="35" t="s">
        <v>10</v>
      </c>
      <c r="C23" s="16" t="s">
        <v>37</v>
      </c>
      <c r="D23" s="13">
        <v>150</v>
      </c>
      <c r="E23" s="14">
        <f t="shared" si="0"/>
        <v>293.37450000000001</v>
      </c>
    </row>
    <row r="24" spans="1:5" x14ac:dyDescent="0.25">
      <c r="A24" s="15">
        <v>15</v>
      </c>
      <c r="B24" s="35" t="s">
        <v>11</v>
      </c>
      <c r="C24" s="16" t="s">
        <v>37</v>
      </c>
      <c r="D24" s="13">
        <v>90</v>
      </c>
      <c r="E24" s="14">
        <f t="shared" si="0"/>
        <v>176.0247</v>
      </c>
    </row>
    <row r="25" spans="1:5" x14ac:dyDescent="0.25">
      <c r="A25" s="15">
        <v>16</v>
      </c>
      <c r="B25" s="35" t="s">
        <v>46</v>
      </c>
      <c r="C25" s="16" t="s">
        <v>37</v>
      </c>
      <c r="D25" s="13">
        <v>51</v>
      </c>
      <c r="E25" s="14">
        <f t="shared" si="0"/>
        <v>99.747329999999991</v>
      </c>
    </row>
    <row r="26" spans="1:5" x14ac:dyDescent="0.25">
      <c r="A26" s="15">
        <v>17</v>
      </c>
      <c r="B26" s="35" t="s">
        <v>12</v>
      </c>
      <c r="C26" s="16" t="s">
        <v>37</v>
      </c>
      <c r="D26" s="13">
        <v>15</v>
      </c>
      <c r="E26" s="14">
        <f t="shared" si="0"/>
        <v>29.33745</v>
      </c>
    </row>
    <row r="27" spans="1:5" x14ac:dyDescent="0.25">
      <c r="A27" s="15">
        <v>18</v>
      </c>
      <c r="B27" s="35" t="s">
        <v>13</v>
      </c>
      <c r="C27" s="16" t="s">
        <v>37</v>
      </c>
      <c r="D27" s="13">
        <v>30</v>
      </c>
      <c r="E27" s="14">
        <f t="shared" si="0"/>
        <v>58.674900000000001</v>
      </c>
    </row>
    <row r="28" spans="1:5" ht="26.4" x14ac:dyDescent="0.25">
      <c r="A28" s="15">
        <v>19</v>
      </c>
      <c r="B28" s="35" t="s">
        <v>34</v>
      </c>
      <c r="C28" s="16" t="s">
        <v>37</v>
      </c>
      <c r="D28" s="13">
        <v>30</v>
      </c>
      <c r="E28" s="14">
        <f t="shared" si="0"/>
        <v>58.674900000000001</v>
      </c>
    </row>
    <row r="29" spans="1:5" ht="39.6" x14ac:dyDescent="0.25">
      <c r="A29" s="15">
        <v>20</v>
      </c>
      <c r="B29" s="35" t="s">
        <v>24</v>
      </c>
      <c r="C29" s="16" t="s">
        <v>37</v>
      </c>
      <c r="D29" s="13">
        <v>220</v>
      </c>
      <c r="E29" s="14">
        <f t="shared" si="0"/>
        <v>430.2826</v>
      </c>
    </row>
    <row r="30" spans="1:5" x14ac:dyDescent="0.25">
      <c r="A30" s="15">
        <v>21</v>
      </c>
      <c r="B30" s="35" t="s">
        <v>14</v>
      </c>
      <c r="C30" s="16" t="s">
        <v>37</v>
      </c>
      <c r="D30" s="13">
        <v>300</v>
      </c>
      <c r="E30" s="14">
        <f t="shared" si="0"/>
        <v>586.74900000000002</v>
      </c>
    </row>
    <row r="31" spans="1:5" x14ac:dyDescent="0.25">
      <c r="A31" s="15">
        <v>22</v>
      </c>
      <c r="B31" s="35" t="s">
        <v>15</v>
      </c>
      <c r="C31" s="16" t="s">
        <v>37</v>
      </c>
      <c r="D31" s="13">
        <v>370</v>
      </c>
      <c r="E31" s="14">
        <f t="shared" si="0"/>
        <v>723.65710000000001</v>
      </c>
    </row>
    <row r="32" spans="1:5" ht="26.4" x14ac:dyDescent="0.25">
      <c r="A32" s="15">
        <v>23</v>
      </c>
      <c r="B32" s="35" t="s">
        <v>16</v>
      </c>
      <c r="C32" s="16" t="s">
        <v>37</v>
      </c>
      <c r="D32" s="13">
        <v>300</v>
      </c>
      <c r="E32" s="14">
        <f t="shared" si="0"/>
        <v>586.74900000000002</v>
      </c>
    </row>
    <row r="33" spans="1:5" x14ac:dyDescent="0.25">
      <c r="A33" s="15">
        <v>23</v>
      </c>
      <c r="B33" s="35" t="s">
        <v>47</v>
      </c>
      <c r="C33" s="16" t="s">
        <v>37</v>
      </c>
      <c r="D33" s="13">
        <v>77</v>
      </c>
      <c r="E33" s="14">
        <f t="shared" si="0"/>
        <v>150.59890999999999</v>
      </c>
    </row>
    <row r="34" spans="1:5" x14ac:dyDescent="0.25">
      <c r="A34" s="15">
        <v>24</v>
      </c>
      <c r="B34" s="35" t="s">
        <v>17</v>
      </c>
      <c r="C34" s="16" t="s">
        <v>37</v>
      </c>
      <c r="D34" s="13">
        <v>15</v>
      </c>
      <c r="E34" s="14">
        <f t="shared" si="0"/>
        <v>29.33745</v>
      </c>
    </row>
    <row r="35" spans="1:5" ht="26.4" x14ac:dyDescent="0.25">
      <c r="A35" s="15">
        <v>24</v>
      </c>
      <c r="B35" s="35" t="s">
        <v>29</v>
      </c>
      <c r="C35" s="16" t="s">
        <v>37</v>
      </c>
      <c r="D35" s="13">
        <v>30</v>
      </c>
      <c r="E35" s="14">
        <f t="shared" si="0"/>
        <v>58.674900000000001</v>
      </c>
    </row>
    <row r="36" spans="1:5" ht="26.4" x14ac:dyDescent="0.25">
      <c r="A36" s="15">
        <v>25</v>
      </c>
      <c r="B36" s="36" t="s">
        <v>18</v>
      </c>
      <c r="C36" s="16" t="s">
        <v>37</v>
      </c>
      <c r="D36" s="13">
        <v>15</v>
      </c>
      <c r="E36" s="14">
        <f t="shared" si="0"/>
        <v>29.33745</v>
      </c>
    </row>
    <row r="37" spans="1:5" ht="27" thickBot="1" x14ac:dyDescent="0.3">
      <c r="A37" s="17">
        <v>26</v>
      </c>
      <c r="B37" s="37" t="s">
        <v>38</v>
      </c>
      <c r="C37" s="18" t="s">
        <v>37</v>
      </c>
      <c r="D37" s="19">
        <v>48</v>
      </c>
      <c r="E37" s="20">
        <f t="shared" si="0"/>
        <v>93.879840000000002</v>
      </c>
    </row>
    <row r="38" spans="1:5" ht="13.8" thickBot="1" x14ac:dyDescent="0.3">
      <c r="A38" s="38"/>
      <c r="B38" s="42" t="s">
        <v>30</v>
      </c>
      <c r="C38" s="42"/>
      <c r="D38" s="42"/>
      <c r="E38" s="43"/>
    </row>
    <row r="39" spans="1:5" x14ac:dyDescent="0.25">
      <c r="A39" s="11">
        <v>27</v>
      </c>
      <c r="B39" s="34" t="s">
        <v>19</v>
      </c>
      <c r="C39" s="12" t="s">
        <v>37</v>
      </c>
      <c r="D39" s="21">
        <v>35</v>
      </c>
      <c r="E39" s="22">
        <f t="shared" si="0"/>
        <v>68.454049999999995</v>
      </c>
    </row>
    <row r="40" spans="1:5" x14ac:dyDescent="0.25">
      <c r="A40" s="15">
        <v>28</v>
      </c>
      <c r="B40" s="35" t="s">
        <v>20</v>
      </c>
      <c r="C40" s="16" t="s">
        <v>37</v>
      </c>
      <c r="D40" s="13">
        <v>35</v>
      </c>
      <c r="E40" s="14">
        <f t="shared" si="0"/>
        <v>68.454049999999995</v>
      </c>
    </row>
    <row r="41" spans="1:5" x14ac:dyDescent="0.25">
      <c r="A41" s="15">
        <v>29</v>
      </c>
      <c r="B41" s="35" t="s">
        <v>21</v>
      </c>
      <c r="C41" s="16" t="s">
        <v>37</v>
      </c>
      <c r="D41" s="13">
        <v>15</v>
      </c>
      <c r="E41" s="14">
        <f t="shared" si="0"/>
        <v>29.33745</v>
      </c>
    </row>
    <row r="42" spans="1:5" ht="13.8" thickBot="1" x14ac:dyDescent="0.3">
      <c r="A42" s="23">
        <v>30</v>
      </c>
      <c r="B42" s="39" t="s">
        <v>26</v>
      </c>
      <c r="C42" s="18" t="s">
        <v>37</v>
      </c>
      <c r="D42" s="19">
        <v>10</v>
      </c>
      <c r="E42" s="20">
        <f t="shared" si="0"/>
        <v>19.558299999999999</v>
      </c>
    </row>
    <row r="43" spans="1:5" ht="13.8" thickBot="1" x14ac:dyDescent="0.3">
      <c r="A43" s="44" t="s">
        <v>27</v>
      </c>
      <c r="B43" s="45"/>
      <c r="C43" s="45"/>
      <c r="D43" s="45"/>
      <c r="E43" s="46"/>
    </row>
    <row r="44" spans="1:5" x14ac:dyDescent="0.25">
      <c r="A44" s="11">
        <v>31</v>
      </c>
      <c r="B44" s="34" t="s">
        <v>22</v>
      </c>
      <c r="C44" s="12" t="s">
        <v>37</v>
      </c>
      <c r="D44" s="21">
        <v>15</v>
      </c>
      <c r="E44" s="22">
        <f t="shared" si="0"/>
        <v>29.33745</v>
      </c>
    </row>
    <row r="45" spans="1:5" x14ac:dyDescent="0.25">
      <c r="A45" s="15">
        <v>32</v>
      </c>
      <c r="B45" s="35" t="s">
        <v>31</v>
      </c>
      <c r="C45" s="16" t="s">
        <v>37</v>
      </c>
      <c r="D45" s="13">
        <v>20</v>
      </c>
      <c r="E45" s="14">
        <f t="shared" si="0"/>
        <v>39.116599999999998</v>
      </c>
    </row>
    <row r="46" spans="1:5" x14ac:dyDescent="0.25">
      <c r="A46" s="15">
        <v>33</v>
      </c>
      <c r="B46" s="35" t="s">
        <v>32</v>
      </c>
      <c r="C46" s="16" t="s">
        <v>37</v>
      </c>
      <c r="D46" s="13">
        <v>8</v>
      </c>
      <c r="E46" s="14">
        <f t="shared" si="0"/>
        <v>15.64664</v>
      </c>
    </row>
    <row r="47" spans="1:5" x14ac:dyDescent="0.25">
      <c r="A47" s="15">
        <v>34</v>
      </c>
      <c r="B47" s="35" t="s">
        <v>33</v>
      </c>
      <c r="C47" s="16" t="s">
        <v>37</v>
      </c>
      <c r="D47" s="13">
        <v>6</v>
      </c>
      <c r="E47" s="14">
        <f t="shared" si="0"/>
        <v>11.73498</v>
      </c>
    </row>
    <row r="48" spans="1:5" ht="26.4" x14ac:dyDescent="0.25">
      <c r="A48" s="15">
        <v>35</v>
      </c>
      <c r="B48" s="35" t="s">
        <v>35</v>
      </c>
      <c r="C48" s="16" t="s">
        <v>37</v>
      </c>
      <c r="D48" s="13">
        <v>32</v>
      </c>
      <c r="E48" s="14">
        <f t="shared" si="0"/>
        <v>62.586559999999999</v>
      </c>
    </row>
    <row r="49" spans="1:5" ht="26.4" x14ac:dyDescent="0.25">
      <c r="A49" s="15">
        <v>36</v>
      </c>
      <c r="B49" s="35" t="s">
        <v>36</v>
      </c>
      <c r="C49" s="16" t="s">
        <v>37</v>
      </c>
      <c r="D49" s="13">
        <v>16</v>
      </c>
      <c r="E49" s="14">
        <f t="shared" si="0"/>
        <v>31.293279999999999</v>
      </c>
    </row>
    <row r="165" spans="4:4" x14ac:dyDescent="0.25">
      <c r="D165" s="25">
        <v>820</v>
      </c>
    </row>
    <row r="166" spans="4:4" x14ac:dyDescent="0.25">
      <c r="D166" s="25">
        <v>1000</v>
      </c>
    </row>
    <row r="167" spans="4:4" x14ac:dyDescent="0.25">
      <c r="D167" s="25">
        <v>1250</v>
      </c>
    </row>
    <row r="168" spans="4:4" x14ac:dyDescent="0.25">
      <c r="D168" s="26">
        <v>1421.72</v>
      </c>
    </row>
    <row r="169" spans="4:4" x14ac:dyDescent="0.25">
      <c r="D169" s="26">
        <v>1535.14</v>
      </c>
    </row>
    <row r="170" spans="4:4" x14ac:dyDescent="0.25">
      <c r="D170" s="26">
        <v>1763.65</v>
      </c>
    </row>
    <row r="171" spans="4:4" x14ac:dyDescent="0.25">
      <c r="D171" s="26">
        <v>1117.43</v>
      </c>
    </row>
    <row r="172" spans="4:4" x14ac:dyDescent="0.25">
      <c r="D172" s="26">
        <v>950</v>
      </c>
    </row>
    <row r="173" spans="4:4" x14ac:dyDescent="0.25">
      <c r="D173" s="26">
        <v>3411.11</v>
      </c>
    </row>
    <row r="174" spans="4:4" x14ac:dyDescent="0.25">
      <c r="D174" s="26">
        <v>1596.2</v>
      </c>
    </row>
    <row r="175" spans="4:4" x14ac:dyDescent="0.25">
      <c r="D175" s="26">
        <v>1008.38</v>
      </c>
    </row>
    <row r="176" spans="4:4" x14ac:dyDescent="0.25">
      <c r="D176" s="26">
        <v>844.63</v>
      </c>
    </row>
    <row r="177" spans="4:4" x14ac:dyDescent="0.25">
      <c r="D177" s="26">
        <v>3945.22</v>
      </c>
    </row>
    <row r="178" spans="4:4" x14ac:dyDescent="0.25">
      <c r="D178" s="26">
        <v>1500</v>
      </c>
    </row>
    <row r="179" spans="4:4" x14ac:dyDescent="0.25">
      <c r="D179" s="26">
        <v>780</v>
      </c>
    </row>
    <row r="180" spans="4:4" x14ac:dyDescent="0.25">
      <c r="D180" s="26">
        <v>4100</v>
      </c>
    </row>
    <row r="181" spans="4:4" x14ac:dyDescent="0.25">
      <c r="D181" s="26">
        <v>3027.73</v>
      </c>
    </row>
    <row r="182" spans="4:4" x14ac:dyDescent="0.25">
      <c r="D182" s="26">
        <v>4366.09</v>
      </c>
    </row>
    <row r="183" spans="4:4" x14ac:dyDescent="0.25">
      <c r="D183" s="26">
        <v>1800</v>
      </c>
    </row>
    <row r="184" spans="4:4" x14ac:dyDescent="0.25">
      <c r="D184" s="26">
        <v>1100</v>
      </c>
    </row>
    <row r="185" spans="4:4" x14ac:dyDescent="0.25">
      <c r="D185" s="26">
        <v>1025.52</v>
      </c>
    </row>
    <row r="186" spans="4:4" x14ac:dyDescent="0.25">
      <c r="D186" s="26">
        <v>744.67</v>
      </c>
    </row>
    <row r="187" spans="4:4" x14ac:dyDescent="0.25">
      <c r="D187" s="26">
        <v>1050</v>
      </c>
    </row>
    <row r="188" spans="4:4" x14ac:dyDescent="0.25">
      <c r="D188" s="26">
        <v>1234.6500000000001</v>
      </c>
    </row>
    <row r="189" spans="4:4" x14ac:dyDescent="0.25">
      <c r="D189" s="26">
        <v>1779.73</v>
      </c>
    </row>
    <row r="190" spans="4:4" x14ac:dyDescent="0.25">
      <c r="D190" s="26">
        <v>1380</v>
      </c>
    </row>
    <row r="191" spans="4:4" x14ac:dyDescent="0.25">
      <c r="D191" s="26">
        <v>3470.86</v>
      </c>
    </row>
    <row r="192" spans="4:4" x14ac:dyDescent="0.25">
      <c r="D192" s="26">
        <v>4658.8599999999997</v>
      </c>
    </row>
    <row r="193" spans="4:4" x14ac:dyDescent="0.25">
      <c r="D193" s="26">
        <v>6431.5</v>
      </c>
    </row>
    <row r="194" spans="4:4" x14ac:dyDescent="0.25">
      <c r="D194" s="26">
        <v>2407.12</v>
      </c>
    </row>
    <row r="195" spans="4:4" x14ac:dyDescent="0.25">
      <c r="D195" s="26">
        <v>1662.33</v>
      </c>
    </row>
    <row r="196" spans="4:4" x14ac:dyDescent="0.25">
      <c r="D196" s="26">
        <v>2203.66</v>
      </c>
    </row>
    <row r="197" spans="4:4" x14ac:dyDescent="0.25">
      <c r="D197" s="26">
        <v>596.32000000000005</v>
      </c>
    </row>
    <row r="198" spans="4:4" x14ac:dyDescent="0.25">
      <c r="D198" s="26">
        <v>3412.93</v>
      </c>
    </row>
    <row r="199" spans="4:4" x14ac:dyDescent="0.25">
      <c r="D199" s="26">
        <v>2403.3000000000002</v>
      </c>
    </row>
    <row r="200" spans="4:4" x14ac:dyDescent="0.25">
      <c r="D200" s="26">
        <v>870</v>
      </c>
    </row>
    <row r="201" spans="4:4" x14ac:dyDescent="0.25">
      <c r="D201" s="26">
        <v>887.54</v>
      </c>
    </row>
    <row r="202" spans="4:4" x14ac:dyDescent="0.25">
      <c r="D202" s="26">
        <v>429.34</v>
      </c>
    </row>
    <row r="203" spans="4:4" x14ac:dyDescent="0.25">
      <c r="D203" s="26">
        <v>1286.3900000000001</v>
      </c>
    </row>
    <row r="204" spans="4:4" x14ac:dyDescent="0.25">
      <c r="D204" s="26">
        <v>630</v>
      </c>
    </row>
    <row r="205" spans="4:4" x14ac:dyDescent="0.25">
      <c r="D205" s="26">
        <v>600</v>
      </c>
    </row>
    <row r="206" spans="4:4" x14ac:dyDescent="0.25">
      <c r="D206" s="26">
        <v>872.31</v>
      </c>
    </row>
    <row r="207" spans="4:4" x14ac:dyDescent="0.25">
      <c r="D207" s="26">
        <v>950</v>
      </c>
    </row>
    <row r="208" spans="4:4" x14ac:dyDescent="0.25">
      <c r="D208" s="26">
        <v>515.64</v>
      </c>
    </row>
    <row r="209" spans="4:4" x14ac:dyDescent="0.25">
      <c r="D209" s="26">
        <v>1450</v>
      </c>
    </row>
    <row r="210" spans="4:4" x14ac:dyDescent="0.25">
      <c r="D210" s="26">
        <v>2400</v>
      </c>
    </row>
    <row r="211" spans="4:4" x14ac:dyDescent="0.25">
      <c r="D211" s="26">
        <v>4100</v>
      </c>
    </row>
    <row r="212" spans="4:4" x14ac:dyDescent="0.25">
      <c r="D212" s="26">
        <v>3000</v>
      </c>
    </row>
    <row r="213" spans="4:4" x14ac:dyDescent="0.25">
      <c r="D213" s="26">
        <v>6200</v>
      </c>
    </row>
    <row r="214" spans="4:4" x14ac:dyDescent="0.25">
      <c r="D214" s="26">
        <v>5000</v>
      </c>
    </row>
    <row r="215" spans="4:4" x14ac:dyDescent="0.25">
      <c r="D215" s="26">
        <v>150</v>
      </c>
    </row>
    <row r="216" spans="4:4" x14ac:dyDescent="0.25">
      <c r="D216" s="27">
        <v>201.68</v>
      </c>
    </row>
    <row r="217" spans="4:4" ht="13.8" x14ac:dyDescent="0.25">
      <c r="D217" s="28"/>
    </row>
    <row r="218" spans="4:4" x14ac:dyDescent="0.25">
      <c r="D218" s="29"/>
    </row>
    <row r="219" spans="4:4" x14ac:dyDescent="0.25">
      <c r="D219" s="26">
        <v>380</v>
      </c>
    </row>
    <row r="220" spans="4:4" x14ac:dyDescent="0.25">
      <c r="D220" s="26">
        <v>50</v>
      </c>
    </row>
    <row r="221" spans="4:4" x14ac:dyDescent="0.25">
      <c r="D221" s="26">
        <v>200</v>
      </c>
    </row>
    <row r="222" spans="4:4" x14ac:dyDescent="0.25">
      <c r="D222" s="26">
        <v>150</v>
      </c>
    </row>
    <row r="223" spans="4:4" x14ac:dyDescent="0.25">
      <c r="D223" s="26">
        <v>300</v>
      </c>
    </row>
    <row r="224" spans="4:4" x14ac:dyDescent="0.25">
      <c r="D224" s="26">
        <v>100</v>
      </c>
    </row>
    <row r="225" spans="4:4" x14ac:dyDescent="0.25">
      <c r="D225" s="26">
        <v>165</v>
      </c>
    </row>
    <row r="226" spans="4:4" x14ac:dyDescent="0.25">
      <c r="D226" s="26">
        <v>30</v>
      </c>
    </row>
    <row r="227" spans="4:4" x14ac:dyDescent="0.25">
      <c r="D227" s="26">
        <v>250</v>
      </c>
    </row>
    <row r="228" spans="4:4" x14ac:dyDescent="0.25">
      <c r="D228" s="26">
        <v>122</v>
      </c>
    </row>
    <row r="229" spans="4:4" x14ac:dyDescent="0.25">
      <c r="D229" s="26">
        <v>50</v>
      </c>
    </row>
    <row r="230" spans="4:4" x14ac:dyDescent="0.25">
      <c r="D230" s="26">
        <v>715</v>
      </c>
    </row>
    <row r="231" spans="4:4" ht="13.8" x14ac:dyDescent="0.25">
      <c r="D231" s="30"/>
    </row>
    <row r="232" spans="4:4" x14ac:dyDescent="0.25">
      <c r="D232" s="29"/>
    </row>
    <row r="233" spans="4:4" x14ac:dyDescent="0.25">
      <c r="D233" s="31">
        <v>550</v>
      </c>
    </row>
    <row r="234" spans="4:4" x14ac:dyDescent="0.25">
      <c r="D234" s="26">
        <v>250</v>
      </c>
    </row>
    <row r="237" spans="4:4" x14ac:dyDescent="0.25">
      <c r="D237" s="26">
        <v>800</v>
      </c>
    </row>
    <row r="239" spans="4:4" x14ac:dyDescent="0.25">
      <c r="D239" s="26">
        <v>4200</v>
      </c>
    </row>
    <row r="243" spans="4:4" x14ac:dyDescent="0.25">
      <c r="D243" s="26">
        <v>6250</v>
      </c>
    </row>
    <row r="247" spans="4:4" x14ac:dyDescent="0.25">
      <c r="D247" s="26">
        <v>50</v>
      </c>
    </row>
    <row r="250" spans="4:4" x14ac:dyDescent="0.25">
      <c r="D250" s="26"/>
    </row>
    <row r="251" spans="4:4" x14ac:dyDescent="0.25">
      <c r="D251" s="26"/>
    </row>
    <row r="252" spans="4:4" x14ac:dyDescent="0.25">
      <c r="D252" s="26"/>
    </row>
    <row r="253" spans="4:4" x14ac:dyDescent="0.25">
      <c r="D253" s="26"/>
    </row>
    <row r="254" spans="4:4" x14ac:dyDescent="0.25">
      <c r="D254" s="32"/>
    </row>
    <row r="255" spans="4:4" x14ac:dyDescent="0.25">
      <c r="D255" s="26"/>
    </row>
    <row r="256" spans="4:4" x14ac:dyDescent="0.25">
      <c r="D256" s="26"/>
    </row>
    <row r="257" spans="4:4" x14ac:dyDescent="0.25">
      <c r="D257" s="26"/>
    </row>
    <row r="258" spans="4:4" x14ac:dyDescent="0.25">
      <c r="D258" s="26"/>
    </row>
    <row r="260" spans="4:4" x14ac:dyDescent="0.25">
      <c r="D260" s="26"/>
    </row>
    <row r="261" spans="4:4" x14ac:dyDescent="0.25">
      <c r="D261" s="26"/>
    </row>
    <row r="262" spans="4:4" x14ac:dyDescent="0.25">
      <c r="D262" s="26"/>
    </row>
    <row r="263" spans="4:4" x14ac:dyDescent="0.25">
      <c r="D263" s="26"/>
    </row>
    <row r="264" spans="4:4" x14ac:dyDescent="0.25">
      <c r="D264" s="26"/>
    </row>
    <row r="265" spans="4:4" x14ac:dyDescent="0.25">
      <c r="D265" s="26"/>
    </row>
    <row r="266" spans="4:4" x14ac:dyDescent="0.25">
      <c r="D266" s="26"/>
    </row>
    <row r="267" spans="4:4" x14ac:dyDescent="0.25">
      <c r="D267" s="26"/>
    </row>
    <row r="268" spans="4:4" x14ac:dyDescent="0.25">
      <c r="D268" s="26"/>
    </row>
    <row r="269" spans="4:4" x14ac:dyDescent="0.25">
      <c r="D269" s="26"/>
    </row>
    <row r="270" spans="4:4" x14ac:dyDescent="0.25">
      <c r="D270" s="26"/>
    </row>
    <row r="271" spans="4:4" x14ac:dyDescent="0.25">
      <c r="D271" s="26"/>
    </row>
    <row r="272" spans="4:4" x14ac:dyDescent="0.25">
      <c r="D272" s="26"/>
    </row>
    <row r="273" spans="4:4" x14ac:dyDescent="0.25">
      <c r="D273" s="26"/>
    </row>
    <row r="274" spans="4:4" x14ac:dyDescent="0.25">
      <c r="D274" s="26"/>
    </row>
    <row r="275" spans="4:4" x14ac:dyDescent="0.25">
      <c r="D275" s="26"/>
    </row>
    <row r="276" spans="4:4" x14ac:dyDescent="0.25">
      <c r="D276" s="26"/>
    </row>
    <row r="277" spans="4:4" x14ac:dyDescent="0.25">
      <c r="D277" s="26"/>
    </row>
    <row r="278" spans="4:4" x14ac:dyDescent="0.25">
      <c r="D278" s="26"/>
    </row>
    <row r="279" spans="4:4" x14ac:dyDescent="0.25">
      <c r="D279" s="26"/>
    </row>
    <row r="280" spans="4:4" x14ac:dyDescent="0.25">
      <c r="D280" s="26"/>
    </row>
    <row r="281" spans="4:4" x14ac:dyDescent="0.25">
      <c r="D281" s="26"/>
    </row>
    <row r="282" spans="4:4" x14ac:dyDescent="0.25">
      <c r="D282" s="26"/>
    </row>
    <row r="283" spans="4:4" x14ac:dyDescent="0.25">
      <c r="D283" s="26"/>
    </row>
    <row r="284" spans="4:4" x14ac:dyDescent="0.25">
      <c r="D284" s="26"/>
    </row>
    <row r="285" spans="4:4" x14ac:dyDescent="0.25">
      <c r="D285" s="26"/>
    </row>
    <row r="286" spans="4:4" x14ac:dyDescent="0.25">
      <c r="D286" s="26"/>
    </row>
    <row r="287" spans="4:4" x14ac:dyDescent="0.25">
      <c r="D287" s="26"/>
    </row>
    <row r="288" spans="4:4" x14ac:dyDescent="0.25">
      <c r="D288" s="26"/>
    </row>
    <row r="289" spans="4:4" x14ac:dyDescent="0.25">
      <c r="D289" s="26"/>
    </row>
    <row r="290" spans="4:4" x14ac:dyDescent="0.25">
      <c r="D290" s="26"/>
    </row>
    <row r="291" spans="4:4" x14ac:dyDescent="0.25">
      <c r="D291" s="26"/>
    </row>
    <row r="292" spans="4:4" x14ac:dyDescent="0.25">
      <c r="D292" s="26"/>
    </row>
    <row r="293" spans="4:4" x14ac:dyDescent="0.25">
      <c r="D293" s="26"/>
    </row>
    <row r="294" spans="4:4" x14ac:dyDescent="0.25">
      <c r="D294" s="26"/>
    </row>
    <row r="295" spans="4:4" x14ac:dyDescent="0.25">
      <c r="D295" s="26"/>
    </row>
    <row r="296" spans="4:4" x14ac:dyDescent="0.25">
      <c r="D296" s="26"/>
    </row>
    <row r="297" spans="4:4" x14ac:dyDescent="0.25">
      <c r="D297" s="26"/>
    </row>
    <row r="298" spans="4:4" x14ac:dyDescent="0.25">
      <c r="D298" s="26"/>
    </row>
    <row r="299" spans="4:4" x14ac:dyDescent="0.25">
      <c r="D299" s="26"/>
    </row>
    <row r="300" spans="4:4" x14ac:dyDescent="0.25">
      <c r="D300" s="26"/>
    </row>
    <row r="301" spans="4:4" x14ac:dyDescent="0.25">
      <c r="D301" s="26"/>
    </row>
    <row r="302" spans="4:4" x14ac:dyDescent="0.25">
      <c r="D302" s="26"/>
    </row>
    <row r="303" spans="4:4" x14ac:dyDescent="0.25">
      <c r="D303" s="26"/>
    </row>
    <row r="304" spans="4:4" x14ac:dyDescent="0.25">
      <c r="D304" s="26"/>
    </row>
    <row r="305" spans="4:4" x14ac:dyDescent="0.25">
      <c r="D305" s="26"/>
    </row>
    <row r="306" spans="4:4" x14ac:dyDescent="0.25">
      <c r="D306" s="26"/>
    </row>
    <row r="307" spans="4:4" x14ac:dyDescent="0.25">
      <c r="D307" s="26"/>
    </row>
    <row r="308" spans="4:4" x14ac:dyDescent="0.25">
      <c r="D308" s="26"/>
    </row>
    <row r="309" spans="4:4" x14ac:dyDescent="0.25">
      <c r="D309" s="26"/>
    </row>
    <row r="310" spans="4:4" x14ac:dyDescent="0.25">
      <c r="D310" s="26"/>
    </row>
    <row r="311" spans="4:4" x14ac:dyDescent="0.25">
      <c r="D311" s="26"/>
    </row>
    <row r="312" spans="4:4" x14ac:dyDescent="0.25">
      <c r="D312" s="26"/>
    </row>
    <row r="313" spans="4:4" x14ac:dyDescent="0.25">
      <c r="D313" s="26"/>
    </row>
    <row r="315" spans="4:4" x14ac:dyDescent="0.25">
      <c r="D315" s="26"/>
    </row>
    <row r="316" spans="4:4" x14ac:dyDescent="0.25">
      <c r="D316" s="26"/>
    </row>
    <row r="317" spans="4:4" x14ac:dyDescent="0.25">
      <c r="D317" s="26"/>
    </row>
    <row r="318" spans="4:4" x14ac:dyDescent="0.25">
      <c r="D318" s="26"/>
    </row>
    <row r="319" spans="4:4" x14ac:dyDescent="0.25">
      <c r="D319" s="26"/>
    </row>
    <row r="320" spans="4:4" x14ac:dyDescent="0.25">
      <c r="D320" s="26"/>
    </row>
    <row r="321" spans="4:4" x14ac:dyDescent="0.25">
      <c r="D321" s="26"/>
    </row>
    <row r="322" spans="4:4" x14ac:dyDescent="0.25">
      <c r="D322" s="26"/>
    </row>
    <row r="323" spans="4:4" x14ac:dyDescent="0.25">
      <c r="D323" s="26"/>
    </row>
    <row r="324" spans="4:4" x14ac:dyDescent="0.25">
      <c r="D324" s="26"/>
    </row>
    <row r="325" spans="4:4" x14ac:dyDescent="0.25">
      <c r="D325" s="26"/>
    </row>
    <row r="326" spans="4:4" x14ac:dyDescent="0.25">
      <c r="D326" s="26"/>
    </row>
    <row r="327" spans="4:4" x14ac:dyDescent="0.25">
      <c r="D327" s="26"/>
    </row>
    <row r="328" spans="4:4" x14ac:dyDescent="0.25">
      <c r="D328" s="26"/>
    </row>
    <row r="329" spans="4:4" x14ac:dyDescent="0.25">
      <c r="D329" s="26"/>
    </row>
    <row r="330" spans="4:4" x14ac:dyDescent="0.25">
      <c r="D330" s="26"/>
    </row>
    <row r="331" spans="4:4" x14ac:dyDescent="0.25">
      <c r="D331" s="26"/>
    </row>
    <row r="332" spans="4:4" x14ac:dyDescent="0.25">
      <c r="D332" s="26"/>
    </row>
    <row r="333" spans="4:4" x14ac:dyDescent="0.25">
      <c r="D333" s="26"/>
    </row>
    <row r="334" spans="4:4" x14ac:dyDescent="0.25">
      <c r="D334" s="26"/>
    </row>
    <row r="335" spans="4:4" x14ac:dyDescent="0.25">
      <c r="D335" s="26"/>
    </row>
  </sheetData>
  <mergeCells count="7">
    <mergeCell ref="B2:C2"/>
    <mergeCell ref="A5:C5"/>
    <mergeCell ref="B38:E38"/>
    <mergeCell ref="A43:E43"/>
    <mergeCell ref="A6:E7"/>
    <mergeCell ref="B3:E3"/>
    <mergeCell ref="B4:E4"/>
  </mergeCells>
  <pageMargins left="0.31496062992125984" right="0.11811023622047245" top="0.35433070866141736" bottom="0.35433070866141736" header="0.11811023622047245" footer="0.11811023622047245"/>
  <pageSetup paperSize="9" scale="90" orientation="portrait" horizontalDpi="0" verticalDpi="0" r:id="rId1"/>
  <rowBreaks count="1" manualBreakCount="1">
    <brk id="49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</dc:creator>
  <cp:lastModifiedBy>10</cp:lastModifiedBy>
  <cp:lastPrinted>2026-02-05T07:47:16Z</cp:lastPrinted>
  <dcterms:created xsi:type="dcterms:W3CDTF">2025-07-17T09:25:27Z</dcterms:created>
  <dcterms:modified xsi:type="dcterms:W3CDTF">2026-02-05T09:14:10Z</dcterms:modified>
</cp:coreProperties>
</file>