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Георги\Nextcloud\Documents\"/>
    </mc:Choice>
  </mc:AlternateContent>
  <xr:revisionPtr revIDLastSave="0" documentId="13_ncr:1_{7DEBFDDB-92D6-4D1E-B0A0-4C1FE1D03C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H13" i="2" l="1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10" i="2"/>
  <c r="H11" i="2"/>
  <c r="H12" i="2"/>
  <c r="H9" i="2"/>
</calcChain>
</file>

<file path=xl/sharedStrings.xml><?xml version="1.0" encoding="utf-8"?>
<sst xmlns="http://schemas.openxmlformats.org/spreadsheetml/2006/main" count="85" uniqueCount="80">
  <si>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</si>
  <si>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</si>
  <si>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</si>
  <si>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</si>
  <si>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</si>
  <si>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</si>
  <si>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</si>
  <si>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</si>
  <si>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</si>
  <si>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</si>
  <si>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</si>
  <si>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</si>
  <si>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</si>
  <si>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</si>
  <si>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</si>
  <si>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</si>
  <si>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</si>
  <si>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</si>
  <si>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</si>
  <si>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</si>
  <si>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</si>
  <si>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</si>
  <si>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</si>
  <si>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</si>
  <si>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</si>
  <si>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sz val="11"/>
        <color theme="1"/>
        <rFont val="Calibri"/>
        <charset val="204"/>
        <scheme val="minor"/>
      </rPr>
      <t>Обстоен преглед и консултация</t>
    </r>
    <r>
      <rPr>
        <sz val="11"/>
        <color theme="1"/>
        <rFont val="Calibri"/>
        <charset val="204"/>
      </rPr>
      <t xml:space="preserve">           </t>
    </r>
  </si>
  <si>
    <t>Пълна фото документация</t>
  </si>
  <si>
    <t>Диагностични модели</t>
  </si>
  <si>
    <t>Изготвяне на план на лечение</t>
  </si>
  <si>
    <t>Wax up -проекто моделаж на зъб</t>
  </si>
  <si>
    <t>Поставяне на анестезия</t>
  </si>
  <si>
    <t>Почистване кариозна маса и временна вложка</t>
  </si>
  <si>
    <t>Премахване на стара обтурация с цел оценка на наличните тъкани и възможности за лечение</t>
  </si>
  <si>
    <t>Професионално полиране на зъбите, обучение и мотивация за подобряване на оралната хигиена</t>
  </si>
  <si>
    <t>Лечение на гингивит</t>
  </si>
  <si>
    <t>Лечение на пародонтит</t>
  </si>
  <si>
    <t>Шиниране на брой зъб</t>
  </si>
  <si>
    <t>Екстракция на зъб</t>
  </si>
  <si>
    <t>Екстракция на мъдрец</t>
  </si>
  <si>
    <t>Следоперативна грижа</t>
  </si>
  <si>
    <t>Инцизия</t>
  </si>
  <si>
    <t>Поставяне на шев</t>
  </si>
  <si>
    <t>Индивидуална програма с цел превенция на ранното развитие на кариес и неговите усложнения</t>
  </si>
  <si>
    <t>Екзогенна флуорна профилактика</t>
  </si>
  <si>
    <t>Силанизация</t>
  </si>
  <si>
    <t>Лечение на кариес на временен зъб</t>
  </si>
  <si>
    <t>Лечение на пулпит на временен зъб</t>
  </si>
  <si>
    <t>Лечение на периодонтит на временен зъб</t>
  </si>
  <si>
    <t>Лечение на кариес на постоянен зъб директно с фотополимер</t>
  </si>
  <si>
    <t>Цялостно изграждане на зъб с фотополимер</t>
  </si>
  <si>
    <t>Лечение на пулпит или периодонтит на постоянен зъб еднокоренов</t>
  </si>
  <si>
    <t>Лечение на пулпит или периодонтит на постоянен зъб многокоренов</t>
  </si>
  <si>
    <t>Лечебни мероприятия за запазване виталитета на зъбната пулпа (индиректно, директно покритие)</t>
  </si>
  <si>
    <t>Щифтово изграждане на зъб</t>
  </si>
  <si>
    <t>Сваляне на корона</t>
  </si>
  <si>
    <t>Циментиране на единична корона</t>
  </si>
  <si>
    <t>Временна пластмасова корона</t>
  </si>
  <si>
    <t>Композитна фасета</t>
  </si>
  <si>
    <t>Изработване на корона от лят метал, металокерамика или цирконий</t>
  </si>
  <si>
    <t>Корона от прес керамика</t>
  </si>
  <si>
    <t>Шина против бруксизъм</t>
  </si>
  <si>
    <t>Моделно лята протеза</t>
  </si>
  <si>
    <t>Плакова протеза</t>
  </si>
  <si>
    <t>Еластична протеза</t>
  </si>
  <si>
    <t>Поправка на плакова протеза</t>
  </si>
  <si>
    <t>Ребазация на плакова протеза</t>
  </si>
  <si>
    <t xml:space="preserve"> </t>
  </si>
  <si>
    <t>евро</t>
  </si>
  <si>
    <t>лева</t>
  </si>
  <si>
    <t>ЕТ "Д-р Георги Василев-АИПППДМ"</t>
  </si>
  <si>
    <t>115778200</t>
  </si>
  <si>
    <t>4230</t>
  </si>
  <si>
    <t>Пловдив</t>
  </si>
  <si>
    <t>Асеновград</t>
  </si>
  <si>
    <t xml:space="preserve">Асен Карастоянов </t>
  </si>
  <si>
    <t>Георги Василев Георгиев</t>
  </si>
  <si>
    <t>gvg.dent@abv.bg</t>
  </si>
  <si>
    <t>ул. Асен Карастоянов 4</t>
  </si>
  <si>
    <t>0889305537</t>
  </si>
  <si>
    <t>1601112002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</si>
</sst>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л_в_."/>
  </numFmts>
  <fonts count="24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3" fillId="0" borderId="9" xfId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8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0" fillId="0" borderId="1" xfId="0" applyBorder="1"/>
    <xf numFmtId="0" fontId="19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9" fontId="22" fillId="0" borderId="6" xfId="0" applyNumberFormat="1" applyFont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49" fontId="21" fillId="0" borderId="9" xfId="0" quotePrefix="1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top"/>
    </xf>
    <xf numFmtId="0" fontId="15" fillId="0" borderId="2" xfId="1" applyFont="1" applyBorder="1" applyAlignment="1">
      <alignment horizontal="center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vg.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workbookViewId="0">
      <selection activeCell="D3" sqref="D3"/>
    </sheetView>
  </sheetViews>
  <sheetFormatPr defaultColWidth="9.109375" defaultRowHeight="19.5" customHeight="1" x14ac:dyDescent="0.3"/>
  <cols>
    <col min="1" max="1" width="7.88671875" style="13" customWidth="1"/>
    <col min="2" max="2" width="25.5546875" style="13" customWidth="1"/>
    <col min="3" max="3" width="22.5546875" style="13" customWidth="1"/>
    <col min="4" max="4" width="24.88671875" style="13" customWidth="1"/>
    <col min="5" max="5" width="23.5546875" style="13" customWidth="1"/>
    <col min="6" max="6" width="28.88671875" style="13" customWidth="1"/>
    <col min="7" max="16384" width="9.109375" style="13"/>
  </cols>
  <sheetData>
    <row r="1" spans="1:6" ht="15.6" x14ac:dyDescent="0.3">
      <c r="A1" s="38" t="s">
        <v>69</v>
      </c>
      <c r="B1" s="39"/>
      <c r="C1" s="39"/>
      <c r="D1" s="39"/>
      <c r="E1" s="39"/>
      <c r="F1" s="40"/>
    </row>
    <row r="2" spans="1:6" ht="15.6" x14ac:dyDescent="0.3">
      <c r="A2" s="41" t="s">
        <v>0</v>
      </c>
      <c r="B2" s="42"/>
      <c r="C2" s="42"/>
      <c r="D2" s="42"/>
      <c r="E2" s="42"/>
      <c r="F2" s="43"/>
    </row>
    <row r="3" spans="1:6" ht="15.6" x14ac:dyDescent="0.3">
      <c r="A3" s="14" t="s">
        <v>1</v>
      </c>
      <c r="B3" s="36" t="s">
        <v>70</v>
      </c>
      <c r="C3" s="15" t="s">
        <v>2</v>
      </c>
      <c r="D3" s="32" t="s">
        <v>79</v>
      </c>
      <c r="E3" s="15" t="s">
        <v>3</v>
      </c>
      <c r="F3" s="33" t="s">
        <v>71</v>
      </c>
    </row>
    <row r="4" spans="1:6" ht="15.6" x14ac:dyDescent="0.3">
      <c r="A4" s="44"/>
      <c r="B4" s="45"/>
      <c r="C4" s="45"/>
      <c r="D4" s="45"/>
      <c r="E4" s="45"/>
      <c r="F4" s="46"/>
    </row>
    <row r="5" spans="1:6" ht="15.6" x14ac:dyDescent="0.3">
      <c r="A5" s="41"/>
      <c r="B5" s="42"/>
      <c r="C5" s="42"/>
      <c r="D5" s="42"/>
      <c r="E5" s="42"/>
      <c r="F5" s="43"/>
    </row>
    <row r="6" spans="1:6" ht="15.6" x14ac:dyDescent="0.3">
      <c r="A6" s="14" t="s">
        <v>4</v>
      </c>
      <c r="B6" s="35" t="s">
        <v>72</v>
      </c>
      <c r="C6" s="15" t="s">
        <v>5</v>
      </c>
      <c r="D6" s="35" t="s">
        <v>73</v>
      </c>
      <c r="E6" s="15" t="s">
        <v>6</v>
      </c>
      <c r="F6" s="34" t="s">
        <v>73</v>
      </c>
    </row>
    <row r="7" spans="1:6" ht="15.6" x14ac:dyDescent="0.3">
      <c r="A7" s="41" t="s">
        <v>7</v>
      </c>
      <c r="B7" s="42"/>
      <c r="C7" s="42"/>
      <c r="D7" s="42"/>
      <c r="E7" s="42"/>
      <c r="F7" s="43"/>
    </row>
    <row r="8" spans="1:6" ht="15.6" x14ac:dyDescent="0.3">
      <c r="A8" s="14" t="s">
        <v>8</v>
      </c>
      <c r="B8" s="35" t="s">
        <v>74</v>
      </c>
      <c r="C8" s="15" t="s">
        <v>9</v>
      </c>
      <c r="D8" s="16">
        <v>4</v>
      </c>
      <c r="E8" s="15" t="s">
        <v>10</v>
      </c>
      <c r="F8" s="17"/>
    </row>
    <row r="9" spans="1:6" ht="15.6" x14ac:dyDescent="0.3">
      <c r="A9" s="56" t="s">
        <v>7</v>
      </c>
      <c r="B9" s="57"/>
      <c r="C9" s="57"/>
      <c r="D9" s="57"/>
      <c r="E9" s="57"/>
      <c r="F9" s="58"/>
    </row>
    <row r="10" spans="1:6" ht="15.6" x14ac:dyDescent="0.3">
      <c r="A10" s="59" t="s">
        <v>77</v>
      </c>
      <c r="B10" s="45"/>
      <c r="C10" s="45"/>
      <c r="D10" s="45"/>
      <c r="E10" s="45"/>
      <c r="F10" s="46"/>
    </row>
    <row r="11" spans="1:6" ht="15.6" x14ac:dyDescent="0.3">
      <c r="A11" s="60" t="s">
        <v>75</v>
      </c>
      <c r="B11" s="42"/>
      <c r="C11" s="42"/>
      <c r="D11" s="42"/>
      <c r="E11" s="42"/>
      <c r="F11" s="43"/>
    </row>
    <row r="12" spans="1:6" ht="15.6" x14ac:dyDescent="0.3">
      <c r="A12" s="18" t="s">
        <v>11</v>
      </c>
      <c r="B12" s="19" t="s">
        <v>76</v>
      </c>
      <c r="C12" s="20" t="s">
        <v>12</v>
      </c>
      <c r="D12" s="37" t="s">
        <v>78</v>
      </c>
      <c r="E12" s="21"/>
      <c r="F12" s="22"/>
    </row>
    <row r="13" spans="1:6" ht="19.5" customHeight="1" x14ac:dyDescent="0.3">
      <c r="A13" s="23"/>
    </row>
    <row r="14" spans="1:6" ht="19.5" customHeight="1" x14ac:dyDescent="0.3">
      <c r="A14" s="61"/>
      <c r="B14" s="39"/>
      <c r="C14" s="39"/>
      <c r="D14" s="39"/>
      <c r="E14" s="39"/>
      <c r="F14" s="40"/>
    </row>
    <row r="15" spans="1:6" ht="23.25" customHeight="1" x14ac:dyDescent="0.3">
      <c r="A15" s="62" t="s">
        <v>13</v>
      </c>
      <c r="B15" s="63"/>
      <c r="C15" s="63"/>
      <c r="D15" s="63"/>
      <c r="E15" s="63"/>
      <c r="F15" s="64"/>
    </row>
    <row r="16" spans="1:6" ht="15.6" x14ac:dyDescent="0.3">
      <c r="A16" s="47"/>
      <c r="B16" s="48"/>
      <c r="C16" s="48"/>
      <c r="D16" s="48"/>
      <c r="E16" s="48"/>
      <c r="F16" s="49"/>
    </row>
    <row r="17" spans="1:6" ht="42.75" customHeight="1" x14ac:dyDescent="0.3">
      <c r="A17" s="50" t="s">
        <v>14</v>
      </c>
      <c r="B17" s="51"/>
      <c r="C17" s="51"/>
      <c r="D17" s="51"/>
      <c r="E17" s="51"/>
      <c r="F17" s="52"/>
    </row>
    <row r="18" spans="1:6" ht="59.25" customHeight="1" x14ac:dyDescent="0.3">
      <c r="A18" s="47" t="s">
        <v>15</v>
      </c>
      <c r="B18" s="48"/>
      <c r="C18" s="48"/>
      <c r="D18" s="48"/>
      <c r="E18" s="48"/>
      <c r="F18" s="49"/>
    </row>
    <row r="19" spans="1:6" ht="42.75" customHeight="1" x14ac:dyDescent="0.3">
      <c r="A19" s="53"/>
      <c r="B19" s="54"/>
      <c r="C19" s="54"/>
      <c r="D19" s="54"/>
      <c r="E19" s="54"/>
      <c r="F19" s="5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0000000-0004-0000-0000-000000000000}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49"/>
  <sheetViews>
    <sheetView zoomScale="90" zoomScaleNormal="90" workbookViewId="0">
      <selection activeCell="B4" sqref="B4"/>
    </sheetView>
  </sheetViews>
  <sheetFormatPr defaultColWidth="9.109375" defaultRowHeight="13.8" x14ac:dyDescent="0.3"/>
  <cols>
    <col min="1" max="1" width="12.44140625" style="6" customWidth="1"/>
    <col min="2" max="2" width="89.88671875" style="6" customWidth="1"/>
    <col min="3" max="6" width="10.44140625" style="6" customWidth="1"/>
    <col min="7" max="7" width="12.109375" style="6" customWidth="1"/>
    <col min="8" max="16384" width="9.109375" style="6"/>
  </cols>
  <sheetData>
    <row r="1" spans="1:8" s="1" customFormat="1" ht="50.25" customHeight="1" x14ac:dyDescent="0.3">
      <c r="A1" s="69" t="s">
        <v>16</v>
      </c>
      <c r="B1" s="69"/>
      <c r="C1" s="69"/>
      <c r="D1" s="69"/>
      <c r="E1" s="69"/>
      <c r="F1" s="69"/>
    </row>
    <row r="2" spans="1:8" ht="49.5" customHeight="1" x14ac:dyDescent="0.3">
      <c r="A2" s="70" t="s">
        <v>69</v>
      </c>
      <c r="B2" s="71"/>
      <c r="C2" s="71"/>
      <c r="D2" s="71"/>
      <c r="E2" s="71"/>
      <c r="F2" s="71"/>
    </row>
    <row r="3" spans="1:8" ht="49.5" customHeight="1" x14ac:dyDescent="0.3">
      <c r="A3" s="72" t="s">
        <v>0</v>
      </c>
      <c r="B3" s="72"/>
      <c r="C3" s="72"/>
      <c r="D3" s="72"/>
      <c r="E3" s="72"/>
      <c r="F3" s="72"/>
    </row>
    <row r="4" spans="1:8" ht="15.6" x14ac:dyDescent="0.3">
      <c r="A4" s="7" t="s">
        <v>1</v>
      </c>
      <c r="B4" s="8">
        <v>115778200</v>
      </c>
      <c r="C4" s="9"/>
      <c r="D4" s="9"/>
      <c r="E4" s="9"/>
      <c r="F4" s="9"/>
    </row>
    <row r="5" spans="1:8" ht="25.5" customHeight="1" x14ac:dyDescent="0.3">
      <c r="A5" s="10"/>
      <c r="B5" s="10"/>
      <c r="C5" s="10"/>
      <c r="D5" s="10"/>
      <c r="E5" s="10"/>
      <c r="F5" s="10"/>
    </row>
    <row r="6" spans="1:8" s="2" customFormat="1" ht="24.75" customHeight="1" x14ac:dyDescent="0.3">
      <c r="A6" s="66" t="s">
        <v>17</v>
      </c>
      <c r="B6" s="66" t="s">
        <v>18</v>
      </c>
      <c r="C6" s="66" t="s">
        <v>19</v>
      </c>
      <c r="D6" s="66" t="s">
        <v>20</v>
      </c>
      <c r="E6" s="66"/>
      <c r="F6" s="66"/>
    </row>
    <row r="7" spans="1:8" s="3" customFormat="1" ht="51.75" customHeight="1" x14ac:dyDescent="0.3">
      <c r="A7" s="66"/>
      <c r="B7" s="66"/>
      <c r="C7" s="66"/>
      <c r="D7" s="11" t="s">
        <v>21</v>
      </c>
      <c r="E7" s="11" t="s">
        <v>22</v>
      </c>
      <c r="F7" s="11" t="s">
        <v>23</v>
      </c>
      <c r="G7" s="65" t="s">
        <v>24</v>
      </c>
      <c r="H7" s="66"/>
    </row>
    <row r="8" spans="1:8" s="3" customFormat="1" x14ac:dyDescent="0.3">
      <c r="A8" s="67"/>
      <c r="B8" s="68"/>
      <c r="C8" s="68"/>
      <c r="D8" s="68"/>
      <c r="E8" s="68"/>
      <c r="F8" s="65"/>
      <c r="G8" s="28" t="s">
        <v>67</v>
      </c>
      <c r="H8" s="24" t="s">
        <v>68</v>
      </c>
    </row>
    <row r="9" spans="1:8" s="4" customFormat="1" ht="14.4" x14ac:dyDescent="0.3">
      <c r="A9" s="12"/>
      <c r="B9" s="29" t="s">
        <v>25</v>
      </c>
      <c r="C9" s="30">
        <v>1</v>
      </c>
      <c r="D9" s="31"/>
      <c r="E9" s="31"/>
      <c r="F9" s="31"/>
      <c r="G9" s="26">
        <v>20</v>
      </c>
      <c r="H9" s="25">
        <f>G9*1.95583</f>
        <v>39.116599999999998</v>
      </c>
    </row>
    <row r="10" spans="1:8" s="5" customFormat="1" ht="14.4" x14ac:dyDescent="0.3">
      <c r="A10" s="12"/>
      <c r="B10" s="29" t="s">
        <v>26</v>
      </c>
      <c r="C10" s="27">
        <v>1</v>
      </c>
      <c r="D10" s="31"/>
      <c r="E10" s="31"/>
      <c r="F10" s="31"/>
      <c r="G10" s="26">
        <v>20</v>
      </c>
      <c r="H10" s="25">
        <f t="shared" ref="H10:H49" si="0">G10*1.95583</f>
        <v>39.116599999999998</v>
      </c>
    </row>
    <row r="11" spans="1:8" s="5" customFormat="1" ht="14.4" x14ac:dyDescent="0.3">
      <c r="A11" s="12"/>
      <c r="B11" s="29" t="s">
        <v>27</v>
      </c>
      <c r="C11" s="30">
        <v>1</v>
      </c>
      <c r="D11" s="31"/>
      <c r="E11" s="31"/>
      <c r="F11" s="31"/>
      <c r="G11" s="26">
        <v>30</v>
      </c>
      <c r="H11" s="25">
        <f t="shared" si="0"/>
        <v>58.674900000000001</v>
      </c>
    </row>
    <row r="12" spans="1:8" s="5" customFormat="1" ht="14.4" x14ac:dyDescent="0.3">
      <c r="A12" s="12"/>
      <c r="B12" s="29" t="s">
        <v>28</v>
      </c>
      <c r="C12" s="30">
        <v>1</v>
      </c>
      <c r="D12" s="31"/>
      <c r="E12" s="31"/>
      <c r="F12" s="31"/>
      <c r="G12" s="26">
        <v>20</v>
      </c>
      <c r="H12" s="25">
        <f t="shared" si="0"/>
        <v>39.116599999999998</v>
      </c>
    </row>
    <row r="13" spans="1:8" s="5" customFormat="1" ht="14.4" x14ac:dyDescent="0.3">
      <c r="A13" s="12"/>
      <c r="B13" s="29" t="s">
        <v>29</v>
      </c>
      <c r="C13" s="30">
        <v>1</v>
      </c>
      <c r="D13" s="31"/>
      <c r="E13" s="31"/>
      <c r="F13" s="31"/>
      <c r="G13" s="26">
        <v>10</v>
      </c>
      <c r="H13" s="25">
        <f t="shared" si="0"/>
        <v>19.558299999999999</v>
      </c>
    </row>
    <row r="14" spans="1:8" s="5" customFormat="1" ht="14.4" x14ac:dyDescent="0.3">
      <c r="A14" s="12"/>
      <c r="B14" s="29" t="s">
        <v>30</v>
      </c>
      <c r="C14" s="30">
        <v>1</v>
      </c>
      <c r="D14" s="31"/>
      <c r="E14" s="31"/>
      <c r="F14" s="31"/>
      <c r="G14" s="26">
        <v>10</v>
      </c>
      <c r="H14" s="25">
        <f t="shared" si="0"/>
        <v>19.558299999999999</v>
      </c>
    </row>
    <row r="15" spans="1:8" s="5" customFormat="1" ht="14.4" x14ac:dyDescent="0.3">
      <c r="A15" s="12"/>
      <c r="B15" s="29" t="s">
        <v>31</v>
      </c>
      <c r="C15" s="30">
        <v>1</v>
      </c>
      <c r="D15" s="31"/>
      <c r="E15" s="31"/>
      <c r="F15" s="31"/>
      <c r="G15" s="26">
        <v>20</v>
      </c>
      <c r="H15" s="25">
        <f t="shared" si="0"/>
        <v>39.116599999999998</v>
      </c>
    </row>
    <row r="16" spans="1:8" s="5" customFormat="1" ht="14.4" x14ac:dyDescent="0.3">
      <c r="A16" s="12"/>
      <c r="B16" s="29" t="s">
        <v>32</v>
      </c>
      <c r="C16" s="30">
        <v>1</v>
      </c>
      <c r="D16" s="31"/>
      <c r="E16" s="31"/>
      <c r="F16" s="31"/>
      <c r="G16" s="26">
        <v>20</v>
      </c>
      <c r="H16" s="25">
        <f t="shared" si="0"/>
        <v>39.116599999999998</v>
      </c>
    </row>
    <row r="17" spans="1:8" s="4" customFormat="1" ht="14.4" x14ac:dyDescent="0.3">
      <c r="A17" s="12"/>
      <c r="B17" s="29" t="s">
        <v>33</v>
      </c>
      <c r="C17" s="30">
        <v>1</v>
      </c>
      <c r="D17" s="31"/>
      <c r="E17" s="31"/>
      <c r="F17" s="31"/>
      <c r="G17" s="26">
        <v>20</v>
      </c>
      <c r="H17" s="25">
        <f t="shared" si="0"/>
        <v>39.116599999999998</v>
      </c>
    </row>
    <row r="18" spans="1:8" s="4" customFormat="1" ht="14.4" x14ac:dyDescent="0.3">
      <c r="A18" s="12"/>
      <c r="B18" s="29" t="s">
        <v>34</v>
      </c>
      <c r="C18" s="30">
        <v>1</v>
      </c>
      <c r="D18" s="31"/>
      <c r="E18" s="31"/>
      <c r="F18" s="31"/>
      <c r="G18" s="26">
        <v>40</v>
      </c>
      <c r="H18" s="25">
        <f t="shared" si="0"/>
        <v>78.233199999999997</v>
      </c>
    </row>
    <row r="19" spans="1:8" s="5" customFormat="1" ht="14.4" x14ac:dyDescent="0.3">
      <c r="A19" s="12"/>
      <c r="B19" s="29" t="s">
        <v>35</v>
      </c>
      <c r="C19" s="30">
        <v>1</v>
      </c>
      <c r="D19" s="31"/>
      <c r="E19" s="31"/>
      <c r="F19" s="31"/>
      <c r="G19" s="26">
        <v>40</v>
      </c>
      <c r="H19" s="25">
        <f t="shared" si="0"/>
        <v>78.233199999999997</v>
      </c>
    </row>
    <row r="20" spans="1:8" s="5" customFormat="1" ht="14.4" x14ac:dyDescent="0.3">
      <c r="A20" s="12"/>
      <c r="B20" s="29" t="s">
        <v>36</v>
      </c>
      <c r="C20" s="30">
        <v>1</v>
      </c>
      <c r="D20" s="31"/>
      <c r="E20" s="31"/>
      <c r="F20" s="31"/>
      <c r="G20" s="26">
        <v>10</v>
      </c>
      <c r="H20" s="25">
        <f t="shared" si="0"/>
        <v>19.558299999999999</v>
      </c>
    </row>
    <row r="21" spans="1:8" s="5" customFormat="1" ht="14.4" x14ac:dyDescent="0.3">
      <c r="A21" s="12"/>
      <c r="B21" s="29" t="s">
        <v>37</v>
      </c>
      <c r="C21" s="30">
        <v>1</v>
      </c>
      <c r="D21" s="31"/>
      <c r="E21" s="31"/>
      <c r="F21" s="31"/>
      <c r="G21" s="26">
        <v>45</v>
      </c>
      <c r="H21" s="25">
        <f t="shared" si="0"/>
        <v>88.012349999999998</v>
      </c>
    </row>
    <row r="22" spans="1:8" s="4" customFormat="1" ht="14.4" x14ac:dyDescent="0.3">
      <c r="A22" s="12"/>
      <c r="B22" s="29" t="s">
        <v>38</v>
      </c>
      <c r="C22" s="30">
        <v>1</v>
      </c>
      <c r="D22" s="31"/>
      <c r="E22" s="31"/>
      <c r="F22" s="31"/>
      <c r="G22" s="26">
        <v>60</v>
      </c>
      <c r="H22" s="25">
        <f t="shared" si="0"/>
        <v>117.3498</v>
      </c>
    </row>
    <row r="23" spans="1:8" s="4" customFormat="1" ht="14.4" x14ac:dyDescent="0.3">
      <c r="A23" s="12"/>
      <c r="B23" s="29" t="s">
        <v>39</v>
      </c>
      <c r="C23" s="30">
        <v>1</v>
      </c>
      <c r="D23" s="31"/>
      <c r="E23" s="31"/>
      <c r="F23" s="31"/>
      <c r="G23" s="26">
        <v>20</v>
      </c>
      <c r="H23" s="25">
        <f t="shared" si="0"/>
        <v>39.116599999999998</v>
      </c>
    </row>
    <row r="24" spans="1:8" s="4" customFormat="1" ht="14.4" x14ac:dyDescent="0.3">
      <c r="A24" s="12"/>
      <c r="B24" s="29" t="s">
        <v>40</v>
      </c>
      <c r="C24" s="30">
        <v>1</v>
      </c>
      <c r="D24" s="31"/>
      <c r="E24" s="31"/>
      <c r="F24" s="31"/>
      <c r="G24" s="26">
        <v>20</v>
      </c>
      <c r="H24" s="25">
        <f t="shared" si="0"/>
        <v>39.116599999999998</v>
      </c>
    </row>
    <row r="25" spans="1:8" s="4" customFormat="1" ht="14.4" x14ac:dyDescent="0.3">
      <c r="A25" s="12"/>
      <c r="B25" s="29" t="s">
        <v>41</v>
      </c>
      <c r="C25" s="30">
        <v>1</v>
      </c>
      <c r="D25" s="31"/>
      <c r="E25" s="31"/>
      <c r="F25" s="31"/>
      <c r="G25" s="26">
        <v>20</v>
      </c>
      <c r="H25" s="25">
        <f t="shared" si="0"/>
        <v>39.116599999999998</v>
      </c>
    </row>
    <row r="26" spans="1:8" s="4" customFormat="1" ht="14.4" x14ac:dyDescent="0.3">
      <c r="A26" s="12"/>
      <c r="B26" s="29" t="s">
        <v>42</v>
      </c>
      <c r="C26" s="30">
        <v>1</v>
      </c>
      <c r="D26" s="31"/>
      <c r="E26" s="31"/>
      <c r="F26" s="31"/>
      <c r="G26" s="26">
        <v>30</v>
      </c>
      <c r="H26" s="25">
        <f t="shared" si="0"/>
        <v>58.674900000000001</v>
      </c>
    </row>
    <row r="27" spans="1:8" s="4" customFormat="1" ht="14.4" x14ac:dyDescent="0.3">
      <c r="A27" s="12"/>
      <c r="B27" s="29" t="s">
        <v>43</v>
      </c>
      <c r="C27" s="30">
        <v>1</v>
      </c>
      <c r="D27" s="31"/>
      <c r="E27" s="31"/>
      <c r="F27" s="31"/>
      <c r="G27" s="26">
        <v>30</v>
      </c>
      <c r="H27" s="25">
        <f t="shared" si="0"/>
        <v>58.674900000000001</v>
      </c>
    </row>
    <row r="28" spans="1:8" s="4" customFormat="1" ht="14.4" x14ac:dyDescent="0.3">
      <c r="A28" s="12"/>
      <c r="B28" s="29" t="s">
        <v>44</v>
      </c>
      <c r="C28" s="30">
        <v>1</v>
      </c>
      <c r="D28" s="31"/>
      <c r="E28" s="31"/>
      <c r="F28" s="31"/>
      <c r="G28" s="26">
        <v>25</v>
      </c>
      <c r="H28" s="25">
        <f t="shared" si="0"/>
        <v>48.89575</v>
      </c>
    </row>
    <row r="29" spans="1:8" s="4" customFormat="1" ht="14.4" x14ac:dyDescent="0.3">
      <c r="A29" s="12"/>
      <c r="B29" s="29" t="s">
        <v>45</v>
      </c>
      <c r="C29" s="30">
        <v>1</v>
      </c>
      <c r="D29" s="31"/>
      <c r="E29" s="31"/>
      <c r="F29" s="31"/>
      <c r="G29" s="26">
        <v>45</v>
      </c>
      <c r="H29" s="25">
        <f t="shared" si="0"/>
        <v>88.012349999999998</v>
      </c>
    </row>
    <row r="30" spans="1:8" s="4" customFormat="1" ht="14.4" x14ac:dyDescent="0.3">
      <c r="A30" s="12"/>
      <c r="B30" s="29" t="s">
        <v>46</v>
      </c>
      <c r="C30" s="30">
        <v>1</v>
      </c>
      <c r="D30" s="31"/>
      <c r="E30" s="31"/>
      <c r="F30" s="31"/>
      <c r="G30" s="26">
        <v>60</v>
      </c>
      <c r="H30" s="25">
        <f t="shared" si="0"/>
        <v>117.3498</v>
      </c>
    </row>
    <row r="31" spans="1:8" ht="14.4" x14ac:dyDescent="0.3">
      <c r="A31" s="12"/>
      <c r="B31" s="29" t="s">
        <v>47</v>
      </c>
      <c r="C31" s="30">
        <v>1</v>
      </c>
      <c r="D31" s="31"/>
      <c r="E31" s="31"/>
      <c r="F31" s="31"/>
      <c r="G31" s="26">
        <v>80</v>
      </c>
      <c r="H31" s="25">
        <f t="shared" si="0"/>
        <v>156.46639999999999</v>
      </c>
    </row>
    <row r="32" spans="1:8" ht="14.4" x14ac:dyDescent="0.3">
      <c r="A32" s="12"/>
      <c r="B32" s="29" t="s">
        <v>48</v>
      </c>
      <c r="C32" s="30">
        <v>1</v>
      </c>
      <c r="D32" s="31"/>
      <c r="E32" s="31"/>
      <c r="F32" s="31"/>
      <c r="G32" s="26">
        <v>45</v>
      </c>
      <c r="H32" s="25">
        <f t="shared" si="0"/>
        <v>88.012349999999998</v>
      </c>
    </row>
    <row r="33" spans="1:8" ht="14.4" x14ac:dyDescent="0.3">
      <c r="A33" s="12"/>
      <c r="B33" s="29" t="s">
        <v>49</v>
      </c>
      <c r="C33" s="30">
        <v>1</v>
      </c>
      <c r="D33" s="31"/>
      <c r="E33" s="31"/>
      <c r="F33" s="31"/>
      <c r="G33" s="26">
        <v>80</v>
      </c>
      <c r="H33" s="25">
        <f t="shared" si="0"/>
        <v>156.46639999999999</v>
      </c>
    </row>
    <row r="34" spans="1:8" ht="14.4" x14ac:dyDescent="0.3">
      <c r="A34" s="12"/>
      <c r="B34" s="29" t="s">
        <v>50</v>
      </c>
      <c r="C34" s="30">
        <v>1</v>
      </c>
      <c r="D34" s="31"/>
      <c r="E34" s="31"/>
      <c r="F34" s="31"/>
      <c r="G34" s="26">
        <v>80</v>
      </c>
      <c r="H34" s="25">
        <f t="shared" si="0"/>
        <v>156.46639999999999</v>
      </c>
    </row>
    <row r="35" spans="1:8" ht="14.4" x14ac:dyDescent="0.3">
      <c r="A35" s="12"/>
      <c r="B35" s="29" t="s">
        <v>51</v>
      </c>
      <c r="C35" s="30">
        <v>1</v>
      </c>
      <c r="D35" s="31"/>
      <c r="E35" s="31"/>
      <c r="F35" s="31"/>
      <c r="G35" s="26">
        <v>100</v>
      </c>
      <c r="H35" s="25">
        <f t="shared" si="0"/>
        <v>195.583</v>
      </c>
    </row>
    <row r="36" spans="1:8" ht="14.4" x14ac:dyDescent="0.3">
      <c r="A36" s="12"/>
      <c r="B36" s="29" t="s">
        <v>52</v>
      </c>
      <c r="C36" s="30">
        <v>1</v>
      </c>
      <c r="D36" s="31"/>
      <c r="E36" s="31"/>
      <c r="F36" s="31"/>
      <c r="G36" s="26">
        <v>60</v>
      </c>
      <c r="H36" s="25">
        <f t="shared" si="0"/>
        <v>117.3498</v>
      </c>
    </row>
    <row r="37" spans="1:8" ht="14.4" x14ac:dyDescent="0.3">
      <c r="A37" s="12"/>
      <c r="B37" s="29" t="s">
        <v>53</v>
      </c>
      <c r="C37" s="30">
        <v>1</v>
      </c>
      <c r="D37" s="31"/>
      <c r="E37" s="31"/>
      <c r="F37" s="31"/>
      <c r="G37" s="26">
        <v>45</v>
      </c>
      <c r="H37" s="25">
        <f t="shared" si="0"/>
        <v>88.012349999999998</v>
      </c>
    </row>
    <row r="38" spans="1:8" ht="14.4" x14ac:dyDescent="0.3">
      <c r="A38" s="12"/>
      <c r="B38" s="29" t="s">
        <v>54</v>
      </c>
      <c r="C38" s="30">
        <v>1</v>
      </c>
      <c r="D38" s="31"/>
      <c r="E38" s="31"/>
      <c r="F38" s="31"/>
      <c r="G38" s="26">
        <v>20</v>
      </c>
      <c r="H38" s="25">
        <f t="shared" si="0"/>
        <v>39.116599999999998</v>
      </c>
    </row>
    <row r="39" spans="1:8" ht="14.4" x14ac:dyDescent="0.3">
      <c r="A39" s="12"/>
      <c r="B39" s="29" t="s">
        <v>55</v>
      </c>
      <c r="C39" s="30">
        <v>1</v>
      </c>
      <c r="D39" s="31"/>
      <c r="E39" s="31"/>
      <c r="F39" s="31"/>
      <c r="G39" s="26">
        <v>20</v>
      </c>
      <c r="H39" s="25">
        <f t="shared" si="0"/>
        <v>39.116599999999998</v>
      </c>
    </row>
    <row r="40" spans="1:8" ht="14.4" x14ac:dyDescent="0.3">
      <c r="A40" s="12"/>
      <c r="B40" s="29" t="s">
        <v>56</v>
      </c>
      <c r="C40" s="30">
        <v>1</v>
      </c>
      <c r="D40" s="31"/>
      <c r="E40" s="31"/>
      <c r="F40" s="31"/>
      <c r="G40" s="26">
        <v>20</v>
      </c>
      <c r="H40" s="25">
        <f t="shared" si="0"/>
        <v>39.116599999999998</v>
      </c>
    </row>
    <row r="41" spans="1:8" ht="14.4" x14ac:dyDescent="0.3">
      <c r="A41" s="12"/>
      <c r="B41" s="29" t="s">
        <v>57</v>
      </c>
      <c r="C41" s="30">
        <v>1</v>
      </c>
      <c r="D41" s="31"/>
      <c r="E41" s="31"/>
      <c r="F41" s="31"/>
      <c r="G41" s="26">
        <v>60</v>
      </c>
      <c r="H41" s="25">
        <f t="shared" si="0"/>
        <v>117.3498</v>
      </c>
    </row>
    <row r="42" spans="1:8" ht="14.4" x14ac:dyDescent="0.3">
      <c r="A42" s="12"/>
      <c r="B42" s="29" t="s">
        <v>58</v>
      </c>
      <c r="C42" s="30">
        <v>1</v>
      </c>
      <c r="D42" s="31"/>
      <c r="E42" s="31"/>
      <c r="F42" s="31"/>
      <c r="G42" s="26">
        <v>80</v>
      </c>
      <c r="H42" s="25">
        <f t="shared" si="0"/>
        <v>156.46639999999999</v>
      </c>
    </row>
    <row r="43" spans="1:8" ht="14.4" x14ac:dyDescent="0.3">
      <c r="A43" s="12"/>
      <c r="B43" s="29" t="s">
        <v>59</v>
      </c>
      <c r="C43" s="30">
        <v>1</v>
      </c>
      <c r="D43" s="31"/>
      <c r="E43" s="31"/>
      <c r="F43" s="31"/>
      <c r="G43" s="26">
        <v>200</v>
      </c>
      <c r="H43" s="25">
        <f t="shared" si="0"/>
        <v>391.166</v>
      </c>
    </row>
    <row r="44" spans="1:8" ht="14.4" x14ac:dyDescent="0.3">
      <c r="A44" s="12"/>
      <c r="B44" s="29" t="s">
        <v>60</v>
      </c>
      <c r="C44" s="30">
        <v>1</v>
      </c>
      <c r="D44" s="31"/>
      <c r="E44" s="31"/>
      <c r="F44" s="31"/>
      <c r="G44" s="26">
        <v>110</v>
      </c>
      <c r="H44" s="25">
        <f t="shared" si="0"/>
        <v>215.1413</v>
      </c>
    </row>
    <row r="45" spans="1:8" ht="14.4" x14ac:dyDescent="0.3">
      <c r="A45" s="12"/>
      <c r="B45" s="29" t="s">
        <v>61</v>
      </c>
      <c r="C45" s="30">
        <v>1</v>
      </c>
      <c r="D45" s="31"/>
      <c r="E45" s="31"/>
      <c r="F45" s="31"/>
      <c r="G45" s="26">
        <v>250</v>
      </c>
      <c r="H45" s="25">
        <f t="shared" si="0"/>
        <v>488.95749999999998</v>
      </c>
    </row>
    <row r="46" spans="1:8" ht="14.4" x14ac:dyDescent="0.3">
      <c r="A46" s="12"/>
      <c r="B46" s="29" t="s">
        <v>62</v>
      </c>
      <c r="C46" s="30">
        <v>1</v>
      </c>
      <c r="D46" s="31"/>
      <c r="E46" s="31"/>
      <c r="F46" s="31"/>
      <c r="G46" s="26">
        <v>200</v>
      </c>
      <c r="H46" s="25">
        <f t="shared" si="0"/>
        <v>391.166</v>
      </c>
    </row>
    <row r="47" spans="1:8" ht="14.4" x14ac:dyDescent="0.3">
      <c r="A47" s="12"/>
      <c r="B47" s="29" t="s">
        <v>63</v>
      </c>
      <c r="C47" s="30">
        <v>1</v>
      </c>
      <c r="D47" s="31"/>
      <c r="E47" s="31"/>
      <c r="F47" s="31"/>
      <c r="G47" s="26">
        <v>250</v>
      </c>
      <c r="H47" s="25">
        <f t="shared" si="0"/>
        <v>488.95749999999998</v>
      </c>
    </row>
    <row r="48" spans="1:8" ht="14.4" x14ac:dyDescent="0.3">
      <c r="A48" s="12"/>
      <c r="B48" s="29" t="s">
        <v>64</v>
      </c>
      <c r="C48" s="30">
        <v>1</v>
      </c>
      <c r="D48" s="31"/>
      <c r="E48" s="31"/>
      <c r="F48" s="31"/>
      <c r="G48" s="26">
        <v>20</v>
      </c>
      <c r="H48" s="25">
        <f t="shared" si="0"/>
        <v>39.116599999999998</v>
      </c>
    </row>
    <row r="49" spans="1:36" ht="14.4" x14ac:dyDescent="0.3">
      <c r="A49" s="12"/>
      <c r="B49" s="29" t="s">
        <v>65</v>
      </c>
      <c r="C49" s="30">
        <v>1</v>
      </c>
      <c r="D49" s="31"/>
      <c r="E49" s="31"/>
      <c r="F49" s="31"/>
      <c r="G49" s="26">
        <v>20</v>
      </c>
      <c r="H49" s="25">
        <f t="shared" si="0"/>
        <v>39.116599999999998</v>
      </c>
      <c r="AJ49" s="6" t="s">
        <v>66</v>
      </c>
    </row>
  </sheetData>
  <mergeCells count="9">
    <mergeCell ref="G7:H7"/>
    <mergeCell ref="A8:F8"/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Георги</cp:lastModifiedBy>
  <cp:lastPrinted>2026-01-07T18:06:12Z</cp:lastPrinted>
  <dcterms:created xsi:type="dcterms:W3CDTF">2019-05-29T08:54:00Z</dcterms:created>
  <dcterms:modified xsi:type="dcterms:W3CDTF">2026-01-09T06:47:21Z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