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Цени\"/>
    </mc:Choice>
  </mc:AlternateContent>
  <bookViews>
    <workbookView xWindow="0" yWindow="0" windowWidth="16380" windowHeight="8190" tabRatio="500"/>
  </bookViews>
  <sheets>
    <sheet name="InfoHospital" sheetId="1" r:id="rId1"/>
    <sheet name="HospitalPriceList" sheetId="2" r:id="rId2"/>
  </sheets>
  <calcPr calcId="162913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E78" i="2" l="1"/>
  <c r="E77" i="2"/>
  <c r="E76" i="2"/>
  <c r="E75" i="2"/>
  <c r="E74" i="2"/>
  <c r="E73" i="2"/>
  <c r="E71" i="2"/>
  <c r="E70" i="2"/>
  <c r="E69" i="2"/>
  <c r="E68" i="2"/>
  <c r="E66" i="2"/>
  <c r="E65" i="2"/>
  <c r="E64" i="2"/>
  <c r="E63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7" i="2"/>
  <c r="E46" i="2"/>
  <c r="E45" i="2"/>
  <c r="E44" i="2"/>
  <c r="E43" i="2"/>
  <c r="E42" i="2"/>
  <c r="E41" i="2"/>
  <c r="E40" i="2"/>
  <c r="E39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1" i="2"/>
  <c r="E20" i="2"/>
  <c r="E19" i="2"/>
  <c r="E18" i="2"/>
  <c r="E17" i="2"/>
  <c r="E16" i="2"/>
  <c r="E15" i="2"/>
  <c r="E14" i="2"/>
  <c r="E13" i="2"/>
  <c r="E11" i="2"/>
  <c r="E10" i="2"/>
  <c r="E9" i="2"/>
  <c r="E8" i="2"/>
</calcChain>
</file>

<file path=xl/sharedStrings.xml><?xml version="1.0" encoding="utf-8"?>
<sst xmlns="http://schemas.openxmlformats.org/spreadsheetml/2006/main" count="341" uniqueCount="212">
  <si>
    <t>„АМБУЛАТОРИЯ ЗА ИНДИВИДУАЛНА ПРАКТИКА ЗА ПЪРВИЧНА МЕДИЦИНСКА ПОМОЩ ПО ДЕНТАЛНА МЕДИЦИНА-                                                Д-Р ДИМИТЪР ПАЗВАНТОВ“ ЕООД</t>
  </si>
  <si>
    <t>(наименование на лечебното заведение)</t>
  </si>
  <si>
    <t>ЕИК:</t>
  </si>
  <si>
    <t>206648721</t>
  </si>
  <si>
    <t>Регистрационнен Код:</t>
  </si>
  <si>
    <t>0306112473</t>
  </si>
  <si>
    <t xml:space="preserve">Код Област: </t>
  </si>
  <si>
    <t>9020</t>
  </si>
  <si>
    <t>(трите имена на лицето, представляващо лечебното заведение)</t>
  </si>
  <si>
    <t>Обл:</t>
  </si>
  <si>
    <t>Варна</t>
  </si>
  <si>
    <t>Община:</t>
  </si>
  <si>
    <t>Град:</t>
  </si>
  <si>
    <t>(адрес на лечебното заведение)</t>
  </si>
  <si>
    <t>ул.</t>
  </si>
  <si>
    <t>Гоце Делчев</t>
  </si>
  <si>
    <t>№:</t>
  </si>
  <si>
    <t>ж.к</t>
  </si>
  <si>
    <t>Д-р Димитър Георгиев Пазвантов</t>
  </si>
  <si>
    <t>(трите имена на лицето за контакти)</t>
  </si>
  <si>
    <t>имейл:</t>
  </si>
  <si>
    <t>dr.pazvantov@abv.bg</t>
  </si>
  <si>
    <t>Телефон:</t>
  </si>
  <si>
    <t>Лечебното заведение не разполага с интернет страница.</t>
  </si>
  <si>
    <t>(eлектронен адрес,  на които е оповестена информация за вида и цената на всички предоставяни медицински и други услуги)</t>
  </si>
  <si>
    <t>Ценоразписът е поставен на видно място в чакалнята на ЛЗ.</t>
  </si>
  <si>
    <t>На всеки пациент се издава амбулаторен лист с касов бон. При поискване се издава и фактура.</t>
  </si>
  <si>
    <t>(описание на реквизитите на финансовите документи, които се издават на пациентите за всички заплатени от тях суми, във връзка с обслужването им)</t>
  </si>
  <si>
    <t xml:space="preserve">         Утвърден ценоразпис на всички предоставяни медицински и други услуги от:</t>
  </si>
  <si>
    <t xml:space="preserve">                         „АМБУЛАТОРИЯ ЗА ИНДИВИДУАЛНА ПРАКТИКА ЗА ПЪРВИЧНА МЕДИЦИНСКА ПОМОЩ ПО ДЕНТАЛНА МЕДИЦИНА-                                           Д-Р ДИМИТЪР ПАЗВАНТОВ“ ЕООД</t>
  </si>
  <si>
    <t xml:space="preserve">        В сила от: 01.01.2026 г.</t>
  </si>
  <si>
    <t>Код от информационната систама на ЛЗ</t>
  </si>
  <si>
    <t>Наименование на услугата</t>
  </si>
  <si>
    <t xml:space="preserve">Мерна единица
</t>
  </si>
  <si>
    <t xml:space="preserve">              Цена, заплащана от:</t>
  </si>
  <si>
    <t xml:space="preserve">Пациент </t>
  </si>
  <si>
    <t>НЗОК</t>
  </si>
  <si>
    <t>МЗ</t>
  </si>
  <si>
    <t>EUR</t>
  </si>
  <si>
    <t>BGN</t>
  </si>
  <si>
    <t>97011-00</t>
  </si>
  <si>
    <t>ЦЯЛОСТЕН ПРЕГЛЕД НА УСТАНА КУХИНА</t>
  </si>
  <si>
    <t>бр</t>
  </si>
  <si>
    <t>97013-00</t>
  </si>
  <si>
    <t>ОГРАНИЧЕН ПРЕГЛЕД НА УСТНА КУХИНА</t>
  </si>
  <si>
    <t>97018-01</t>
  </si>
  <si>
    <t>ПЛАН НА ЛЕЧЕНИЕ</t>
  </si>
  <si>
    <t>97017-00</t>
  </si>
  <si>
    <t>ОБСТОЕН ПРЕГЛЕД СЪС СНЕМАНЕ НА ОРАЛЕН СТАТУС</t>
  </si>
  <si>
    <t>97546-01</t>
  </si>
  <si>
    <t xml:space="preserve">ОБТУРАЦИЯ с химичен композит без анестезия:      </t>
  </si>
  <si>
    <t xml:space="preserve">- една повърхност  </t>
  </si>
  <si>
    <t>- две повърхности</t>
  </si>
  <si>
    <t>- три повърхности</t>
  </si>
  <si>
    <t>97599-02</t>
  </si>
  <si>
    <t>Индиректно естетично възстановяване на три или повече зъбни повърхности</t>
  </si>
  <si>
    <t xml:space="preserve">      97114-00</t>
  </si>
  <si>
    <t>ПРЕМАХВАНЕ НА ЗЪБЕН КАМЪК</t>
  </si>
  <si>
    <t>97111-00</t>
  </si>
  <si>
    <t>Отстраняване на плака и/или налепи/ПОЛИРАНЕ С AIR- FLOW</t>
  </si>
  <si>
    <t xml:space="preserve">    97119-00</t>
  </si>
  <si>
    <t>Шина за избелване с агент</t>
  </si>
  <si>
    <t>Избелващ агент</t>
  </si>
  <si>
    <t>97965-01</t>
  </si>
  <si>
    <t>Оклузална шина при бруксизъм</t>
  </si>
  <si>
    <t>ЕНДОДОНТСКИ ПРОЦЕДУРИ</t>
  </si>
  <si>
    <t>97415-01</t>
  </si>
  <si>
    <t>Пулпектомия</t>
  </si>
  <si>
    <t>1 зъб</t>
  </si>
  <si>
    <t>97415-00</t>
  </si>
  <si>
    <t>Обработка на коренов канал</t>
  </si>
  <si>
    <t>97417-00</t>
  </si>
  <si>
    <t>Запълване на коренов канал</t>
  </si>
  <si>
    <t>97421-01</t>
  </si>
  <si>
    <t>Резорбируемо запълване – постоянен зъб</t>
  </si>
  <si>
    <t>97423-03</t>
  </si>
  <si>
    <t>Лечение на пулпит – постоянен зъб с анестезия</t>
  </si>
  <si>
    <t>1 канал</t>
  </si>
  <si>
    <t>97445-00</t>
  </si>
  <si>
    <t>Прохождане на труднопроходим канал</t>
  </si>
  <si>
    <t>97451-00</t>
  </si>
  <si>
    <t>Премахване на коренова заплънка</t>
  </si>
  <si>
    <t>97452-00</t>
  </si>
  <si>
    <t>Премахване на щифт от коренов канал</t>
  </si>
  <si>
    <t>97455-00</t>
  </si>
  <si>
    <t>Иригация и/или медикация на канал</t>
  </si>
  <si>
    <t>97458-00</t>
  </si>
  <si>
    <t>Временно терапевтично запълване</t>
  </si>
  <si>
    <t>97459-00</t>
  </si>
  <si>
    <t>Лечение на зъб с незавършено кореново развитие</t>
  </si>
  <si>
    <t>97460-00</t>
  </si>
  <si>
    <t>Ендодонтско лечение</t>
  </si>
  <si>
    <t>ПРОТЕТИЧНИ ПРОЦЕДУРИ</t>
  </si>
  <si>
    <t xml:space="preserve">      97742-00 </t>
  </si>
  <si>
    <t>Отстраняване на неснемаема протезна конструкция</t>
  </si>
  <si>
    <t xml:space="preserve">         97740-01 </t>
  </si>
  <si>
    <t>Постоянно фиксиране/циментиране на неснемаема протезна конструкция</t>
  </si>
  <si>
    <t xml:space="preserve">      97630-00 </t>
  </si>
  <si>
    <t>Щифтово възстановяване за корона, изработено индиректно (пинлей):</t>
  </si>
  <si>
    <t>- Метален пинлей</t>
  </si>
  <si>
    <t>- Циркониев пинлей</t>
  </si>
  <si>
    <t>97711-01</t>
  </si>
  <si>
    <t>Цяла протеза на горна челюст</t>
  </si>
  <si>
    <t>97712-01</t>
  </si>
  <si>
    <t>Цяла протеза на долна челюст</t>
  </si>
  <si>
    <t>97712-02</t>
  </si>
  <si>
    <t>Временна цяла протеза на долна челюст</t>
  </si>
  <si>
    <t>97721-01</t>
  </si>
  <si>
    <t>Частична снемаема протеза на полимерна основа на горна челюст</t>
  </si>
  <si>
    <t>97728-01</t>
  </si>
  <si>
    <t>Частична снемаема протеза на полимерна основа на долна челюст</t>
  </si>
  <si>
    <t>97721-02</t>
  </si>
  <si>
    <t>Временна частична снемаема протеза на полимерна основа на горна челюст</t>
  </si>
  <si>
    <t>97728-02</t>
  </si>
  <si>
    <t>Временна частична снемаема протеза на полимерна основа на долна челюст</t>
  </si>
  <si>
    <t>ПОСТАВЯНЕ НА КОРОНКA:</t>
  </si>
  <si>
    <t>97456-00</t>
  </si>
  <si>
    <t>- Временна коронка</t>
  </si>
  <si>
    <t>97456-01</t>
  </si>
  <si>
    <t>- Металокерамична</t>
  </si>
  <si>
    <t>- Циркониева послойна /МУЛТИЛЕАР/</t>
  </si>
  <si>
    <t>- Циркониева с керамика</t>
  </si>
  <si>
    <t>- E.max press чиста Керамика фул контур</t>
  </si>
  <si>
    <t>- E.max press с Керамика</t>
  </si>
  <si>
    <t xml:space="preserve">  97599-03 </t>
  </si>
  <si>
    <t>Индиректно възстановяване с фасета</t>
  </si>
  <si>
    <t>ХИРУРГИЧНИ ПРОЦЕДУРИ</t>
  </si>
  <si>
    <t>97399-00</t>
  </si>
  <si>
    <t>ШЕВ В УСТНА КУХИНА</t>
  </si>
  <si>
    <t>92505-97</t>
  </si>
  <si>
    <t>Проводна анестезия</t>
  </si>
  <si>
    <t>92505-98</t>
  </si>
  <si>
    <t>Терминална анестезия</t>
  </si>
  <si>
    <t xml:space="preserve">            97311-10 </t>
  </si>
  <si>
    <t>Екстракция на постоянен зъб с анестезия и плазма (PRF)</t>
  </si>
  <si>
    <t>97665-00</t>
  </si>
  <si>
    <t>ПОСТАВЯНЕ ИМПЛАНТ ALPHA- BIO Tec, NeoBioTech с анестезия</t>
  </si>
  <si>
    <t>97664-01</t>
  </si>
  <si>
    <t>МУЛТИ- АБАТМЪНТ ЗА ALPHA- BIO Tec, NeoBioTech</t>
  </si>
  <si>
    <t>- прав</t>
  </si>
  <si>
    <t>- ангулиран</t>
  </si>
  <si>
    <t>ТИТАНИЕВ АБАТМЪНТ</t>
  </si>
  <si>
    <t>ЦИРКОНИЕВ АБАТМЪНТ</t>
  </si>
  <si>
    <t>97674-00</t>
  </si>
  <si>
    <t>КОРОНКА ВЪРХУ ЕДИНИЧНИ ИМПЛАНТИ С ВИНТ:</t>
  </si>
  <si>
    <t>- Цирконий с керамика</t>
  </si>
  <si>
    <t>- E. max press</t>
  </si>
  <si>
    <t>97636-00</t>
  </si>
  <si>
    <t>ТИТАНИЕВ БАР:</t>
  </si>
  <si>
    <t>- върху два импланта/ ALL on 2</t>
  </si>
  <si>
    <t>- върху три импланта/ ALL on 3</t>
  </si>
  <si>
    <t>- върху четири импланта/ ALL on 4</t>
  </si>
  <si>
    <t>- върху пет импланта/ ALL on 5</t>
  </si>
  <si>
    <t>- върху шест импланта/ ALL on 6</t>
  </si>
  <si>
    <t>- върху седем импланта/ ALL on 7</t>
  </si>
  <si>
    <t>97234-01</t>
  </si>
  <si>
    <t>Костен графт – авто/ало/ксенотрансплантат</t>
  </si>
  <si>
    <t xml:space="preserve">150€- 720€ </t>
  </si>
  <si>
    <t>293,37 лв-1408,19 лв</t>
  </si>
  <si>
    <t>97239-00</t>
  </si>
  <si>
    <t>Поставяне на мембрана</t>
  </si>
  <si>
    <t xml:space="preserve">          Цена, заплащана от:</t>
  </si>
  <si>
    <t>Пакет и стойности доплащани от НЗОК на пациенти над 18 годишна възраст:</t>
  </si>
  <si>
    <t xml:space="preserve">                  97017-00                   </t>
  </si>
  <si>
    <t>Обстоен преглед със снемане на орален статус</t>
  </si>
  <si>
    <t>1,48 €</t>
  </si>
  <si>
    <t>2,90 лв</t>
  </si>
  <si>
    <t>16,76 €</t>
  </si>
  <si>
    <t>32,78 лв</t>
  </si>
  <si>
    <t>97017-01</t>
  </si>
  <si>
    <t>Обстоен преглед със снемане на орален статус при бременни</t>
  </si>
  <si>
    <t>Обстоен преглед със снемане на орален статус пенсионер</t>
  </si>
  <si>
    <t xml:space="preserve">0,51 € </t>
  </si>
  <si>
    <t>1,00 лв</t>
  </si>
  <si>
    <t xml:space="preserve">Обтурация с химичен композит без анестезия </t>
  </si>
  <si>
    <t xml:space="preserve">2,05 € </t>
  </si>
  <si>
    <t>4,00 лв</t>
  </si>
  <si>
    <t>43,63 €</t>
  </si>
  <si>
    <t>85,33 лв</t>
  </si>
  <si>
    <t>97311-10</t>
  </si>
  <si>
    <t>Екстракция на постоянен зъб с анестезия</t>
  </si>
  <si>
    <t>2,05 €</t>
  </si>
  <si>
    <t>Пакет и стойности доплащани от НЗОК на пациенти до 18 годишна възраст:</t>
  </si>
  <si>
    <t>Не заплаща</t>
  </si>
  <si>
    <t>Обтурация с химичен композит без анестезия</t>
  </si>
  <si>
    <t>45,67 €</t>
  </si>
  <si>
    <t>89,33 лв</t>
  </si>
  <si>
    <t>97311-09</t>
  </si>
  <si>
    <t>Екстракция на временен зъб с анестезия</t>
  </si>
  <si>
    <t>18,35 €</t>
  </si>
  <si>
    <t>35,89 лв</t>
  </si>
  <si>
    <t>Екстракция на  постоянен зъб с анестезия</t>
  </si>
  <si>
    <t>97423-00</t>
  </si>
  <si>
    <t>Лечение на пулпит или периодонтит на временен зъб без пломба и без анестезия</t>
  </si>
  <si>
    <t>2,40 €</t>
  </si>
  <si>
    <t>4,70 лв</t>
  </si>
  <si>
    <t>24,58 €</t>
  </si>
  <si>
    <t>48,08 лв</t>
  </si>
  <si>
    <t>97423-01</t>
  </si>
  <si>
    <t>Лечение на пулпит или периодонтит на постоянен зъб без пломба и без анестезия</t>
  </si>
  <si>
    <t>3,07 €</t>
  </si>
  <si>
    <t>6,00 лв</t>
  </si>
  <si>
    <t>79,27 €</t>
  </si>
  <si>
    <t>155,04 лв</t>
  </si>
  <si>
    <t>97710-00</t>
  </si>
  <si>
    <t>Дейност по възтановяване функцията на дъвкателния апарат при цялостна обеззъбена горна челюст с горна цяла плакова зъбна протеза,в т.ч и контролни прегледи за период до 2 месеца</t>
  </si>
  <si>
    <t>Зъботехнически труд и материали</t>
  </si>
  <si>
    <t>146,88 €</t>
  </si>
  <si>
    <t>287,28 лв</t>
  </si>
  <si>
    <t>97710-01</t>
  </si>
  <si>
    <t>Дейност по възтановяване функцията на дъвкателния апарат при цялостна обеззъбена долна челюст с долна цяла плакова зъбна протеза,в т.ч и контролни прегледи за период до 2 месеца</t>
  </si>
  <si>
    <t>- Циркониева Фул контур /МУЛТИЛЕАР/B45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</si>
</sst>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0&quot; лв.&quot;"/>
    <numFmt numFmtId="165" formatCode="#,##0.00&quot; €&quot;"/>
    <numFmt numFmtId="166" formatCode="#,##0.00&quot; лв&quot;;\-#,##0.00&quot; лв&quot;"/>
    <numFmt numFmtId="167" formatCode="#,##0.00\ [$лв.-402];[Red]\-#,##0.00\ [$лв.-402]"/>
  </numFmts>
  <fonts count="34" x14ac:knownFonts="1">
    <font>
      <sz val="11"/>
      <color rgb="FF000000"/>
      <name val="Calibri"/>
      <family val="2"/>
      <charset val="204"/>
    </font>
    <font>
      <sz val="12"/>
      <color rgb="FF000000"/>
      <name val="Times New Roman"/>
      <family val="1"/>
      <charset val="204"/>
    </font>
    <font>
      <i/>
      <sz val="12"/>
      <color rgb="FF7F7F7F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u/>
      <sz val="11"/>
      <color rgb="FF0563C1"/>
      <name val="Calibri"/>
      <family val="2"/>
      <charset val="204"/>
    </font>
    <font>
      <i/>
      <sz val="12"/>
      <color rgb="FF000000"/>
      <name val="Times New Roman"/>
      <family val="1"/>
      <charset val="204"/>
    </font>
    <font>
      <i/>
      <sz val="12"/>
      <color rgb="FF999999"/>
      <name val="Times New Roman"/>
      <family val="1"/>
      <charset val="204"/>
    </font>
    <font>
      <sz val="11"/>
      <name val="Calibri"/>
      <family val="2"/>
      <charset val="204"/>
    </font>
    <font>
      <sz val="12"/>
      <name val="Calibri"/>
      <family val="2"/>
      <charset val="204"/>
    </font>
    <font>
      <b/>
      <sz val="14"/>
      <name val="Arial"/>
      <family val="2"/>
      <charset val="204"/>
    </font>
    <font>
      <b/>
      <sz val="11"/>
      <name val="Calibri"/>
      <family val="2"/>
      <charset val="204"/>
    </font>
    <font>
      <b/>
      <sz val="10"/>
      <name val="Arial"/>
      <family val="2"/>
      <charset val="204"/>
    </font>
    <font>
      <b/>
      <sz val="12"/>
      <name val="Arial"/>
      <family val="2"/>
      <charset val="204"/>
    </font>
    <font>
      <b/>
      <sz val="11"/>
      <name val="Arial"/>
      <family val="2"/>
      <charset val="204"/>
    </font>
    <font>
      <sz val="10"/>
      <name val="Calibri"/>
      <family val="2"/>
      <charset val="204"/>
    </font>
    <font>
      <b/>
      <i/>
      <sz val="10"/>
      <name val="Calibri"/>
      <family val="2"/>
      <charset val="204"/>
    </font>
    <font>
      <sz val="10"/>
      <color rgb="FFFF0000"/>
      <name val="Calibri"/>
      <family val="2"/>
      <charset val="204"/>
    </font>
    <font>
      <sz val="10"/>
      <name val="Arial"/>
      <family val="2"/>
      <charset val="1"/>
    </font>
    <font>
      <sz val="12"/>
      <name val="Arial"/>
      <family val="2"/>
      <charset val="1"/>
    </font>
    <font>
      <sz val="10"/>
      <color rgb="FF000000"/>
      <name val="Calibri"/>
      <family val="2"/>
      <charset val="1"/>
    </font>
    <font>
      <sz val="11"/>
      <name val="Calibri"/>
      <family val="2"/>
      <charset val="1"/>
    </font>
    <font>
      <sz val="10"/>
      <color rgb="FF00A933"/>
      <name val="Calibri"/>
      <family val="2"/>
      <charset val="204"/>
    </font>
    <font>
      <sz val="10"/>
      <name val="Calibri"/>
      <family val="2"/>
      <charset val="1"/>
    </font>
    <font>
      <sz val="12"/>
      <name val="Arial"/>
      <family val="2"/>
      <charset val="204"/>
    </font>
    <font>
      <sz val="10"/>
      <color rgb="FF000000"/>
      <name val="Calibri"/>
      <family val="2"/>
      <charset val="204"/>
    </font>
    <font>
      <sz val="12"/>
      <color rgb="FF000000"/>
      <name val="Calibri"/>
      <family val="2"/>
      <charset val="204"/>
    </font>
    <font>
      <b/>
      <sz val="12"/>
      <color rgb="FF000000"/>
      <name val="Calibri"/>
      <family val="2"/>
      <charset val="204"/>
    </font>
    <font>
      <b/>
      <sz val="11"/>
      <color rgb="FFFFFFFF"/>
      <name val="Calibri"/>
      <family val="2"/>
      <charset val="204"/>
    </font>
    <font>
      <sz val="13"/>
      <name val="Arial"/>
      <family val="2"/>
      <charset val="204"/>
    </font>
    <font>
      <i/>
      <sz val="12"/>
      <name val="Arial"/>
      <family val="2"/>
      <charset val="204"/>
    </font>
    <font>
      <sz val="11"/>
      <name val="Arial"/>
      <family val="2"/>
      <charset val="204"/>
    </font>
    <font>
      <sz val="11"/>
      <name val="Arial"/>
      <family val="2"/>
      <charset val="1"/>
    </font>
    <font>
      <b/>
      <sz val="13"/>
      <name val="Arial"/>
      <family val="2"/>
      <charset val="204"/>
    </font>
    <font>
      <b/>
      <sz val="10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EEEEEE"/>
        <bgColor rgb="FFFFFFFF"/>
      </patternFill>
    </fill>
    <fill>
      <patternFill patternType="solid">
        <fgColor rgb="FFFFFFFF"/>
        <bgColor rgb="FFEEEEEE"/>
      </patternFill>
    </fill>
  </fills>
  <borders count="14">
    <border>
      <left/>
      <right/>
      <top/>
      <bottom/>
      <diagonal/>
    </border>
    <border>
      <left style="medium">
        <color rgb="FF767171"/>
      </left>
      <right style="medium">
        <color rgb="FF767171"/>
      </right>
      <top style="thin">
        <color rgb="FF767171"/>
      </top>
      <bottom style="thin">
        <color rgb="FF767171"/>
      </bottom>
      <diagonal/>
    </border>
    <border>
      <left style="medium">
        <color rgb="FF767171"/>
      </left>
      <right style="thin">
        <color rgb="FF767171"/>
      </right>
      <top style="thin">
        <color rgb="FF767171"/>
      </top>
      <bottom style="thin">
        <color rgb="FF767171"/>
      </bottom>
      <diagonal/>
    </border>
    <border>
      <left style="thin">
        <color rgb="FF767171"/>
      </left>
      <right style="thin">
        <color rgb="FF767171"/>
      </right>
      <top style="thin">
        <color rgb="FF767171"/>
      </top>
      <bottom style="thin">
        <color rgb="FF767171"/>
      </bottom>
      <diagonal/>
    </border>
    <border>
      <left style="thin">
        <color rgb="FF767171"/>
      </left>
      <right style="medium">
        <color rgb="FF767171"/>
      </right>
      <top style="thin">
        <color rgb="FF767171"/>
      </top>
      <bottom style="thin">
        <color rgb="FF767171"/>
      </bottom>
      <diagonal/>
    </border>
    <border>
      <left style="medium">
        <color rgb="FF767171"/>
      </left>
      <right style="thin">
        <color rgb="FF767171"/>
      </right>
      <top style="thin">
        <color rgb="FF767171"/>
      </top>
      <bottom style="medium">
        <color rgb="FF767171"/>
      </bottom>
      <diagonal/>
    </border>
    <border>
      <left style="thin">
        <color rgb="FF767171"/>
      </left>
      <right style="thin">
        <color rgb="FF767171"/>
      </right>
      <top style="thin">
        <color rgb="FF767171"/>
      </top>
      <bottom style="medium">
        <color rgb="FF767171"/>
      </bottom>
      <diagonal/>
    </border>
    <border>
      <left style="thin">
        <color rgb="FF767171"/>
      </left>
      <right style="medium">
        <color rgb="FF767171"/>
      </right>
      <top style="thin">
        <color rgb="FF767171"/>
      </top>
      <bottom style="medium">
        <color rgb="FF76717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rgb="FF808080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2">
    <xf numFmtId="0" fontId="0" fillId="0" borderId="0"/>
    <xf numFmtId="0" fontId="4" fillId="0" borderId="0" applyBorder="0" applyProtection="0"/>
  </cellStyleXfs>
  <cellXfs count="121">
    <xf numFmtId="0" fontId="0" fillId="0" borderId="0" xfId="0"/>
    <xf numFmtId="0" fontId="11" fillId="2" borderId="8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top"/>
    </xf>
    <xf numFmtId="0" fontId="5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top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vertical="top"/>
    </xf>
    <xf numFmtId="0" fontId="1" fillId="0" borderId="2" xfId="0" applyFont="1" applyBorder="1" applyAlignment="1">
      <alignment horizontal="right" vertical="center"/>
    </xf>
    <xf numFmtId="49" fontId="1" fillId="0" borderId="3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right" vertical="center"/>
    </xf>
    <xf numFmtId="49" fontId="1" fillId="0" borderId="4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4" fillId="0" borderId="6" xfId="1" applyFont="1" applyBorder="1" applyAlignment="1" applyProtection="1">
      <alignment horizontal="center" vertical="center"/>
    </xf>
    <xf numFmtId="0" fontId="1" fillId="0" borderId="6" xfId="0" applyFont="1" applyBorder="1" applyAlignment="1">
      <alignment horizontal="right" vertical="center"/>
    </xf>
    <xf numFmtId="0" fontId="1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right" vertical="center"/>
    </xf>
    <xf numFmtId="0" fontId="3" fillId="0" borderId="7" xfId="0" applyFont="1" applyBorder="1" applyAlignment="1">
      <alignment horizontal="right" vertical="top"/>
    </xf>
    <xf numFmtId="0" fontId="1" fillId="0" borderId="0" xfId="0" applyFont="1" applyAlignment="1">
      <alignment vertical="top" wrapTex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 wrapText="1"/>
    </xf>
    <xf numFmtId="164" fontId="7" fillId="0" borderId="0" xfId="0" applyNumberFormat="1" applyFont="1" applyAlignment="1">
      <alignment vertical="center"/>
    </xf>
    <xf numFmtId="165" fontId="8" fillId="0" borderId="0" xfId="0" applyNumberFormat="1" applyFont="1" applyAlignment="1">
      <alignment vertical="center"/>
    </xf>
    <xf numFmtId="0" fontId="10" fillId="0" borderId="0" xfId="0" applyFont="1" applyAlignment="1">
      <alignment vertical="center"/>
    </xf>
    <xf numFmtId="0" fontId="13" fillId="2" borderId="8" xfId="0" applyFont="1" applyFill="1" applyBorder="1" applyAlignment="1">
      <alignment horizontal="center" vertical="center" wrapText="1"/>
    </xf>
    <xf numFmtId="0" fontId="13" fillId="2" borderId="10" xfId="0" applyFont="1" applyFill="1" applyBorder="1" applyAlignment="1">
      <alignment horizontal="center" vertical="center" wrapText="1"/>
    </xf>
    <xf numFmtId="0" fontId="14" fillId="0" borderId="0" xfId="0" applyFont="1" applyAlignment="1">
      <alignment vertical="center" wrapText="1"/>
    </xf>
    <xf numFmtId="0" fontId="15" fillId="0" borderId="0" xfId="0" applyFont="1" applyAlignment="1">
      <alignment vertical="center" wrapText="1"/>
    </xf>
    <xf numFmtId="0" fontId="14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0" fillId="0" borderId="0" xfId="0" applyFont="1" applyBorder="1" applyAlignment="1">
      <alignment wrapText="1"/>
    </xf>
    <xf numFmtId="0" fontId="0" fillId="0" borderId="0" xfId="0" applyFont="1" applyAlignment="1">
      <alignment wrapText="1"/>
    </xf>
    <xf numFmtId="0" fontId="7" fillId="0" borderId="8" xfId="0" applyFont="1" applyBorder="1" applyAlignment="1">
      <alignment vertical="center"/>
    </xf>
    <xf numFmtId="0" fontId="17" fillId="0" borderId="8" xfId="0" applyFont="1" applyBorder="1" applyAlignment="1">
      <alignment horizontal="right" vertical="center"/>
    </xf>
    <xf numFmtId="0" fontId="18" fillId="0" borderId="8" xfId="0" applyFont="1" applyBorder="1" applyAlignment="1">
      <alignment horizontal="left" vertical="top" wrapText="1"/>
    </xf>
    <xf numFmtId="0" fontId="18" fillId="0" borderId="8" xfId="0" applyFont="1" applyBorder="1" applyAlignment="1">
      <alignment horizontal="center" vertical="top"/>
    </xf>
    <xf numFmtId="0" fontId="20" fillId="0" borderId="8" xfId="0" applyFont="1" applyBorder="1" applyAlignment="1">
      <alignment horizontal="left" vertical="top"/>
    </xf>
    <xf numFmtId="0" fontId="21" fillId="0" borderId="0" xfId="0" applyFont="1" applyAlignment="1">
      <alignment horizontal="left" vertical="top" wrapText="1"/>
    </xf>
    <xf numFmtId="165" fontId="22" fillId="0" borderId="8" xfId="0" applyNumberFormat="1" applyFont="1" applyBorder="1" applyAlignment="1">
      <alignment horizontal="left" vertical="top"/>
    </xf>
    <xf numFmtId="0" fontId="22" fillId="0" borderId="8" xfId="0" applyFont="1" applyBorder="1" applyAlignment="1">
      <alignment horizontal="left" vertical="top"/>
    </xf>
    <xf numFmtId="0" fontId="22" fillId="0" borderId="0" xfId="0" applyFont="1" applyAlignment="1">
      <alignment horizontal="left" vertical="top"/>
    </xf>
    <xf numFmtId="0" fontId="22" fillId="0" borderId="0" xfId="0" applyFont="1" applyAlignment="1">
      <alignment horizontal="left" vertical="top" wrapText="1"/>
    </xf>
    <xf numFmtId="0" fontId="20" fillId="0" borderId="0" xfId="0" applyFont="1" applyAlignment="1">
      <alignment horizontal="left" vertical="top" wrapText="1"/>
    </xf>
    <xf numFmtId="164" fontId="19" fillId="0" borderId="0" xfId="0" applyNumberFormat="1" applyFont="1" applyAlignment="1">
      <alignment horizontal="left" vertical="top"/>
    </xf>
    <xf numFmtId="165" fontId="22" fillId="0" borderId="0" xfId="0" applyNumberFormat="1" applyFont="1" applyAlignment="1">
      <alignment horizontal="left" vertical="top"/>
    </xf>
    <xf numFmtId="0" fontId="23" fillId="0" borderId="8" xfId="0" applyFont="1" applyBorder="1" applyAlignment="1" applyProtection="1">
      <alignment vertical="center"/>
    </xf>
    <xf numFmtId="0" fontId="23" fillId="0" borderId="8" xfId="0" applyFont="1" applyBorder="1" applyAlignment="1" applyProtection="1">
      <alignment vertical="center" wrapText="1"/>
    </xf>
    <xf numFmtId="167" fontId="23" fillId="0" borderId="8" xfId="0" applyNumberFormat="1" applyFont="1" applyBorder="1" applyAlignment="1" applyProtection="1">
      <alignment vertical="center" wrapText="1"/>
    </xf>
    <xf numFmtId="0" fontId="23" fillId="0" borderId="8" xfId="0" applyFont="1" applyBorder="1" applyAlignment="1">
      <alignment vertical="center"/>
    </xf>
    <xf numFmtId="167" fontId="23" fillId="0" borderId="8" xfId="0" applyNumberFormat="1" applyFont="1" applyBorder="1" applyAlignment="1" applyProtection="1">
      <alignment horizontal="left" vertical="center"/>
    </xf>
    <xf numFmtId="0" fontId="24" fillId="0" borderId="0" xfId="0" applyFont="1"/>
    <xf numFmtId="0" fontId="24" fillId="0" borderId="0" xfId="0" applyFont="1" applyAlignment="1">
      <alignment wrapText="1"/>
    </xf>
    <xf numFmtId="164" fontId="25" fillId="0" borderId="0" xfId="0" applyNumberFormat="1" applyFont="1" applyAlignment="1">
      <alignment vertical="center"/>
    </xf>
    <xf numFmtId="165" fontId="26" fillId="0" borderId="0" xfId="0" applyNumberFormat="1" applyFont="1"/>
    <xf numFmtId="0" fontId="27" fillId="0" borderId="0" xfId="0" applyFont="1"/>
    <xf numFmtId="165" fontId="25" fillId="0" borderId="0" xfId="0" applyNumberFormat="1" applyFont="1"/>
    <xf numFmtId="0" fontId="12" fillId="2" borderId="8" xfId="0" applyFont="1" applyFill="1" applyBorder="1" applyAlignment="1">
      <alignment horizontal="center"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13" fillId="2" borderId="9" xfId="0" applyFont="1" applyFill="1" applyBorder="1" applyAlignment="1">
      <alignment horizontal="center" vertical="center" wrapText="1"/>
    </xf>
    <xf numFmtId="0" fontId="13" fillId="2" borderId="12" xfId="0" applyFont="1" applyFill="1" applyBorder="1" applyAlignment="1">
      <alignment horizontal="center" vertical="center" wrapText="1"/>
    </xf>
    <xf numFmtId="0" fontId="23" fillId="0" borderId="8" xfId="0" applyFont="1" applyBorder="1" applyAlignment="1" applyProtection="1">
      <alignment horizontal="center" vertical="center"/>
    </xf>
    <xf numFmtId="0" fontId="23" fillId="0" borderId="8" xfId="0" applyFont="1" applyBorder="1" applyAlignment="1" applyProtection="1">
      <alignment vertical="center" wrapText="1"/>
    </xf>
    <xf numFmtId="0" fontId="23" fillId="0" borderId="8" xfId="0" applyFont="1" applyBorder="1"/>
    <xf numFmtId="0" fontId="28" fillId="0" borderId="0" xfId="0" applyFont="1" applyBorder="1" applyAlignment="1">
      <alignment horizontal="center" vertical="center" wrapText="1"/>
    </xf>
    <xf numFmtId="0" fontId="29" fillId="0" borderId="0" xfId="0" applyFont="1" applyAlignment="1">
      <alignment horizontal="center" vertical="center"/>
    </xf>
    <xf numFmtId="0" fontId="23" fillId="0" borderId="0" xfId="0" applyFont="1" applyAlignment="1">
      <alignment horizontal="left" vertical="center" wrapText="1"/>
    </xf>
    <xf numFmtId="0" fontId="23" fillId="0" borderId="0" xfId="0" applyFont="1" applyAlignment="1">
      <alignment horizontal="center" vertical="center"/>
    </xf>
    <xf numFmtId="0" fontId="30" fillId="2" borderId="8" xfId="0" applyFont="1" applyFill="1" applyBorder="1" applyAlignment="1">
      <alignment horizontal="center" vertical="center" wrapText="1"/>
    </xf>
    <xf numFmtId="2" fontId="30" fillId="2" borderId="8" xfId="0" applyNumberFormat="1" applyFont="1" applyFill="1" applyBorder="1" applyAlignment="1">
      <alignment vertical="center"/>
    </xf>
    <xf numFmtId="0" fontId="31" fillId="0" borderId="8" xfId="0" applyFont="1" applyBorder="1"/>
    <xf numFmtId="0" fontId="23" fillId="0" borderId="8" xfId="0" applyFont="1" applyBorder="1" applyAlignment="1">
      <alignment horizontal="center" vertical="center"/>
    </xf>
    <xf numFmtId="165" fontId="23" fillId="0" borderId="8" xfId="0" applyNumberFormat="1" applyFont="1" applyBorder="1" applyAlignment="1">
      <alignment horizontal="center" vertical="center"/>
    </xf>
    <xf numFmtId="166" fontId="23" fillId="0" borderId="8" xfId="0" applyNumberFormat="1" applyFont="1" applyBorder="1" applyAlignment="1">
      <alignment horizontal="center" vertical="center"/>
    </xf>
    <xf numFmtId="165" fontId="23" fillId="0" borderId="8" xfId="0" applyNumberFormat="1" applyFont="1" applyBorder="1"/>
    <xf numFmtId="0" fontId="14" fillId="0" borderId="11" xfId="0" applyFont="1" applyBorder="1" applyAlignment="1">
      <alignment vertical="center"/>
    </xf>
    <xf numFmtId="0" fontId="23" fillId="0" borderId="8" xfId="0" applyFont="1" applyBorder="1" applyAlignment="1">
      <alignment horizontal="left"/>
    </xf>
    <xf numFmtId="0" fontId="32" fillId="0" borderId="8" xfId="0" applyFont="1" applyBorder="1" applyAlignment="1">
      <alignment horizontal="center"/>
    </xf>
    <xf numFmtId="165" fontId="32" fillId="0" borderId="8" xfId="0" applyNumberFormat="1" applyFont="1" applyBorder="1" applyAlignment="1">
      <alignment horizontal="center"/>
    </xf>
    <xf numFmtId="0" fontId="14" fillId="0" borderId="8" xfId="0" applyFont="1" applyBorder="1" applyAlignment="1">
      <alignment vertical="center"/>
    </xf>
    <xf numFmtId="0" fontId="33" fillId="0" borderId="8" xfId="0" applyFont="1" applyBorder="1" applyAlignment="1">
      <alignment horizontal="right" vertical="center"/>
    </xf>
    <xf numFmtId="165" fontId="23" fillId="0" borderId="8" xfId="0" applyNumberFormat="1" applyFont="1" applyBorder="1" applyAlignment="1">
      <alignment horizontal="center"/>
    </xf>
    <xf numFmtId="166" fontId="23" fillId="3" borderId="8" xfId="0" applyNumberFormat="1" applyFont="1" applyFill="1" applyBorder="1" applyAlignment="1">
      <alignment horizontal="center" vertical="center"/>
    </xf>
    <xf numFmtId="0" fontId="23" fillId="0" borderId="8" xfId="0" applyFont="1" applyBorder="1" applyAlignment="1">
      <alignment horizontal="left" wrapText="1"/>
    </xf>
    <xf numFmtId="165" fontId="23" fillId="0" borderId="8" xfId="0" applyNumberFormat="1" applyFont="1" applyBorder="1" applyAlignment="1">
      <alignment horizontal="center" wrapText="1"/>
    </xf>
    <xf numFmtId="0" fontId="18" fillId="0" borderId="0" xfId="0" applyFont="1" applyAlignment="1">
      <alignment wrapText="1"/>
    </xf>
    <xf numFmtId="165" fontId="23" fillId="0" borderId="8" xfId="0" applyNumberFormat="1" applyFont="1" applyBorder="1" applyAlignment="1">
      <alignment horizontal="center" vertical="center" wrapText="1"/>
    </xf>
    <xf numFmtId="0" fontId="30" fillId="0" borderId="8" xfId="0" applyFont="1" applyBorder="1" applyAlignment="1">
      <alignment wrapText="1"/>
    </xf>
    <xf numFmtId="0" fontId="23" fillId="0" borderId="8" xfId="0" applyFont="1" applyBorder="1" applyAlignment="1">
      <alignment horizontal="center"/>
    </xf>
    <xf numFmtId="0" fontId="23" fillId="0" borderId="8" xfId="0" applyFont="1" applyBorder="1" applyAlignment="1">
      <alignment wrapText="1"/>
    </xf>
    <xf numFmtId="0" fontId="33" fillId="2" borderId="8" xfId="0" applyFont="1" applyFill="1" applyBorder="1" applyAlignment="1">
      <alignment horizontal="center" vertical="center"/>
    </xf>
    <xf numFmtId="165" fontId="18" fillId="0" borderId="8" xfId="0" applyNumberFormat="1" applyFont="1" applyBorder="1" applyAlignment="1">
      <alignment horizontal="center" wrapText="1"/>
    </xf>
    <xf numFmtId="166" fontId="18" fillId="0" borderId="8" xfId="0" applyNumberFormat="1" applyFont="1" applyBorder="1" applyAlignment="1">
      <alignment horizontal="center" vertical="center"/>
    </xf>
    <xf numFmtId="0" fontId="18" fillId="0" borderId="8" xfId="0" applyFont="1" applyBorder="1"/>
    <xf numFmtId="0" fontId="18" fillId="0" borderId="8" xfId="0" applyFont="1" applyBorder="1" applyAlignment="1">
      <alignment horizontal="center"/>
    </xf>
    <xf numFmtId="165" fontId="18" fillId="0" borderId="8" xfId="0" applyNumberFormat="1" applyFont="1" applyBorder="1" applyAlignment="1">
      <alignment horizontal="center"/>
    </xf>
    <xf numFmtId="0" fontId="18" fillId="0" borderId="8" xfId="0" applyFont="1" applyBorder="1" applyAlignment="1">
      <alignment wrapText="1"/>
    </xf>
    <xf numFmtId="166" fontId="18" fillId="0" borderId="8" xfId="0" applyNumberFormat="1" applyFont="1" applyBorder="1" applyAlignment="1">
      <alignment horizontal="center"/>
    </xf>
    <xf numFmtId="0" fontId="18" fillId="0" borderId="8" xfId="0" applyFont="1" applyBorder="1" applyAlignment="1">
      <alignment horizontal="center" vertical="center"/>
    </xf>
    <xf numFmtId="0" fontId="13" fillId="0" borderId="8" xfId="0" applyFont="1" applyBorder="1"/>
    <xf numFmtId="0" fontId="18" fillId="0" borderId="0" xfId="0" applyFont="1"/>
    <xf numFmtId="0" fontId="31" fillId="0" borderId="8" xfId="0" applyFont="1" applyBorder="1" applyAlignment="1">
      <alignment horizontal="left" vertical="top" wrapText="1"/>
    </xf>
    <xf numFmtId="166" fontId="23" fillId="0" borderId="8" xfId="0" applyNumberFormat="1" applyFont="1" applyBorder="1" applyAlignment="1">
      <alignment horizontal="center"/>
    </xf>
    <xf numFmtId="0" fontId="30" fillId="0" borderId="8" xfId="0" applyFont="1" applyBorder="1"/>
    <xf numFmtId="0" fontId="17" fillId="0" borderId="8" xfId="0" applyFont="1" applyBorder="1" applyAlignment="1">
      <alignment horizontal="right"/>
    </xf>
    <xf numFmtId="0" fontId="18" fillId="0" borderId="8" xfId="0" applyFont="1" applyBorder="1" applyAlignment="1">
      <alignment horizontal="left" vertical="center" wrapText="1"/>
    </xf>
    <xf numFmtId="165" fontId="23" fillId="0" borderId="8" xfId="0" applyNumberFormat="1" applyFont="1" applyBorder="1" applyAlignment="1">
      <alignment vertical="center" wrapText="1"/>
    </xf>
    <xf numFmtId="166" fontId="23" fillId="0" borderId="8" xfId="0" applyNumberFormat="1" applyFont="1" applyBorder="1" applyAlignment="1">
      <alignment horizontal="center" vertical="center" wrapText="1"/>
    </xf>
    <xf numFmtId="0" fontId="12" fillId="0" borderId="8" xfId="0" applyFont="1" applyBorder="1" applyAlignment="1" applyProtection="1">
      <alignment vertical="center" wrapText="1"/>
    </xf>
    <xf numFmtId="166" fontId="23" fillId="0" borderId="8" xfId="0" applyNumberFormat="1" applyFont="1" applyBorder="1"/>
    <xf numFmtId="165" fontId="23" fillId="0" borderId="13" xfId="0" applyNumberFormat="1" applyFont="1" applyBorder="1"/>
    <xf numFmtId="0" fontId="17" fillId="0" borderId="8" xfId="0" applyFont="1" applyBorder="1" applyAlignment="1">
      <alignment horizontal="right" vertical="top" wrapText="1"/>
    </xf>
    <xf numFmtId="4" fontId="23" fillId="0" borderId="8" xfId="0" applyNumberFormat="1" applyFont="1" applyBorder="1" applyAlignment="1" applyProtection="1">
      <alignment horizontal="left" vertical="center"/>
    </xf>
  </cellXfs>
  <cellStyles count="2">
    <cellStyle name="Hyperlink" xfId="1" builtinId="8"/>
    <cellStyle name="Normal" xfId="0" builtinId="0"/>
  </cellStyles>
  <dxfs count="2">
    <dxf>
      <font>
        <sz val="11"/>
        <color rgb="FF9C0006"/>
        <name val="Calibri"/>
      </font>
      <fill>
        <patternFill>
          <bgColor rgb="FFFFC7CE"/>
        </patternFill>
      </fill>
    </dxf>
    <dxf>
      <font>
        <sz val="11"/>
        <color rgb="FF9C0006"/>
        <name val="Calibri"/>
      </font>
      <fill>
        <patternFill>
          <bgColor rgb="FFFFC7CE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7F7F7F"/>
      <rgbColor rgb="FF800080"/>
      <rgbColor rgb="FF008080"/>
      <rgbColor rgb="FFC0C0C0"/>
      <rgbColor rgb="FF808080"/>
      <rgbColor rgb="FF9999FF"/>
      <rgbColor rgb="FF993366"/>
      <rgbColor rgb="FFEEEEEE"/>
      <rgbColor rgb="FFCCFFFF"/>
      <rgbColor rgb="FF660066"/>
      <rgbColor rgb="FFFF8080"/>
      <rgbColor rgb="FF0563C1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7CE"/>
      <rgbColor rgb="FF3366FF"/>
      <rgbColor rgb="FF33CCCC"/>
      <rgbColor rgb="FF99CC00"/>
      <rgbColor rgb="FFFFCC00"/>
      <rgbColor rgb="FFFF9900"/>
      <rgbColor rgb="FFFF6600"/>
      <rgbColor rgb="FF767171"/>
      <rgbColor rgb="FF999999"/>
      <rgbColor rgb="FF003366"/>
      <rgbColor rgb="FF00A933"/>
      <rgbColor rgb="FF003300"/>
      <rgbColor rgb="FF333300"/>
      <rgbColor rgb="FFC9211E"/>
      <rgbColor rgb="FF993366"/>
      <rgbColor rgb="FF333399"/>
      <rgbColor rgb="FF1C1C1C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dr.pazvantov@abv.bg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9"/>
  <sheetViews>
    <sheetView showGridLines="0" tabSelected="1" zoomScaleNormal="100" workbookViewId="0">
      <selection activeCell="F21" sqref="F21"/>
    </sheetView>
  </sheetViews>
  <sheetFormatPr defaultColWidth="9.140625" defaultRowHeight="15.75" x14ac:dyDescent="0.25"/>
  <cols>
    <col min="1" max="1" width="7.7109375" style="13" customWidth="1"/>
    <col min="2" max="2" width="25.42578125" style="13" customWidth="1"/>
    <col min="3" max="3" width="22.7109375" style="13" customWidth="1"/>
    <col min="4" max="4" width="24.7109375" style="13" customWidth="1"/>
    <col min="5" max="5" width="23.7109375" style="13" customWidth="1"/>
    <col min="6" max="6" width="28.7109375" style="13" customWidth="1"/>
    <col min="7" max="1024" width="9.140625" style="13"/>
  </cols>
  <sheetData>
    <row r="1" spans="1:7" ht="27.75" customHeight="1" x14ac:dyDescent="0.25">
      <c r="A1" s="12" t="s">
        <v>0</v>
      </c>
      <c r="B1" s="12"/>
      <c r="C1" s="12"/>
      <c r="D1" s="12"/>
      <c r="E1" s="12"/>
      <c r="F1" s="12"/>
      <c r="G1" s="12"/>
    </row>
    <row r="2" spans="1:7" x14ac:dyDescent="0.25">
      <c r="A2" s="11" t="s">
        <v>1</v>
      </c>
      <c r="B2" s="11"/>
      <c r="C2" s="11"/>
      <c r="D2" s="11"/>
      <c r="E2" s="11"/>
      <c r="F2" s="11"/>
    </row>
    <row r="3" spans="1:7" x14ac:dyDescent="0.25">
      <c r="A3" s="14" t="s">
        <v>2</v>
      </c>
      <c r="B3" s="15" t="s">
        <v>3</v>
      </c>
      <c r="C3" s="16" t="s">
        <v>4</v>
      </c>
      <c r="D3" s="15" t="s">
        <v>5</v>
      </c>
      <c r="E3" s="16" t="s">
        <v>6</v>
      </c>
      <c r="F3" s="17" t="s">
        <v>7</v>
      </c>
    </row>
    <row r="4" spans="1:7" x14ac:dyDescent="0.25">
      <c r="A4" s="10"/>
      <c r="B4" s="10"/>
      <c r="C4" s="10"/>
      <c r="D4" s="10"/>
      <c r="E4" s="10"/>
      <c r="F4" s="10"/>
    </row>
    <row r="5" spans="1:7" x14ac:dyDescent="0.25">
      <c r="A5" s="11" t="s">
        <v>8</v>
      </c>
      <c r="B5" s="11"/>
      <c r="C5" s="11"/>
      <c r="D5" s="11"/>
      <c r="E5" s="11"/>
      <c r="F5" s="11"/>
    </row>
    <row r="6" spans="1:7" x14ac:dyDescent="0.25">
      <c r="A6" s="14" t="s">
        <v>9</v>
      </c>
      <c r="B6" s="18" t="s">
        <v>10</v>
      </c>
      <c r="C6" s="16" t="s">
        <v>11</v>
      </c>
      <c r="D6" s="18" t="s">
        <v>10</v>
      </c>
      <c r="E6" s="16" t="s">
        <v>12</v>
      </c>
      <c r="F6" s="19" t="s">
        <v>10</v>
      </c>
    </row>
    <row r="7" spans="1:7" x14ac:dyDescent="0.25">
      <c r="A7" s="11" t="s">
        <v>13</v>
      </c>
      <c r="B7" s="11"/>
      <c r="C7" s="11"/>
      <c r="D7" s="11"/>
      <c r="E7" s="11"/>
      <c r="F7" s="11"/>
    </row>
    <row r="8" spans="1:7" x14ac:dyDescent="0.25">
      <c r="A8" s="14" t="s">
        <v>14</v>
      </c>
      <c r="B8" s="18" t="s">
        <v>15</v>
      </c>
      <c r="C8" s="16" t="s">
        <v>16</v>
      </c>
      <c r="D8" s="18">
        <v>30</v>
      </c>
      <c r="E8" s="16" t="s">
        <v>17</v>
      </c>
      <c r="F8" s="20"/>
    </row>
    <row r="9" spans="1:7" x14ac:dyDescent="0.25">
      <c r="A9" s="9" t="s">
        <v>13</v>
      </c>
      <c r="B9" s="9"/>
      <c r="C9" s="9"/>
      <c r="D9" s="9"/>
      <c r="E9" s="9"/>
      <c r="F9" s="9"/>
    </row>
    <row r="10" spans="1:7" x14ac:dyDescent="0.25">
      <c r="A10" s="8" t="s">
        <v>18</v>
      </c>
      <c r="B10" s="8"/>
      <c r="C10" s="8"/>
      <c r="D10" s="8"/>
      <c r="E10" s="8"/>
      <c r="F10" s="8"/>
    </row>
    <row r="11" spans="1:7" x14ac:dyDescent="0.25">
      <c r="A11" s="11" t="s">
        <v>19</v>
      </c>
      <c r="B11" s="11"/>
      <c r="C11" s="11"/>
      <c r="D11" s="11"/>
      <c r="E11" s="11"/>
      <c r="F11" s="11"/>
    </row>
    <row r="12" spans="1:7" x14ac:dyDescent="0.25">
      <c r="A12" s="21" t="s">
        <v>20</v>
      </c>
      <c r="B12" s="22" t="s">
        <v>21</v>
      </c>
      <c r="C12" s="23" t="s">
        <v>22</v>
      </c>
      <c r="D12" s="24">
        <v>884170019</v>
      </c>
      <c r="E12" s="25"/>
      <c r="F12" s="26"/>
    </row>
    <row r="13" spans="1:7" ht="19.5" customHeight="1" x14ac:dyDescent="0.25">
      <c r="A13" s="27"/>
    </row>
    <row r="14" spans="1:7" ht="19.5" customHeight="1" x14ac:dyDescent="0.25">
      <c r="A14" s="7" t="s">
        <v>23</v>
      </c>
      <c r="B14" s="7"/>
      <c r="C14" s="7"/>
      <c r="D14" s="7"/>
      <c r="E14" s="7"/>
      <c r="F14" s="7"/>
    </row>
    <row r="15" spans="1:7" ht="23.25" customHeight="1" x14ac:dyDescent="0.25">
      <c r="A15" s="6" t="s">
        <v>24</v>
      </c>
      <c r="B15" s="6"/>
      <c r="C15" s="6"/>
      <c r="D15" s="6"/>
      <c r="E15" s="6"/>
      <c r="F15" s="6"/>
    </row>
    <row r="16" spans="1:7" x14ac:dyDescent="0.25">
      <c r="A16" s="5"/>
      <c r="B16" s="5"/>
      <c r="C16" s="5"/>
      <c r="D16" s="5"/>
      <c r="E16" s="5"/>
      <c r="F16" s="5"/>
    </row>
    <row r="17" spans="1:6" ht="42.75" customHeight="1" x14ac:dyDescent="0.25">
      <c r="A17" s="4" t="s">
        <v>25</v>
      </c>
      <c r="B17" s="4"/>
      <c r="C17" s="4"/>
      <c r="D17" s="4"/>
      <c r="E17" s="4"/>
      <c r="F17" s="4"/>
    </row>
    <row r="18" spans="1:6" ht="59.25" customHeight="1" x14ac:dyDescent="0.25">
      <c r="A18" s="8" t="s">
        <v>26</v>
      </c>
      <c r="B18" s="8"/>
      <c r="C18" s="8"/>
      <c r="D18" s="8"/>
      <c r="E18" s="8"/>
      <c r="F18" s="8"/>
    </row>
    <row r="19" spans="1:6" ht="42.75" customHeight="1" x14ac:dyDescent="0.25">
      <c r="A19" s="3" t="s">
        <v>27</v>
      </c>
      <c r="B19" s="3"/>
      <c r="C19" s="3"/>
      <c r="D19" s="3"/>
      <c r="E19" s="3"/>
      <c r="F19" s="3"/>
    </row>
  </sheetData>
  <mergeCells count="14">
    <mergeCell ref="A16:F16"/>
    <mergeCell ref="A17:F17"/>
    <mergeCell ref="A18:F18"/>
    <mergeCell ref="A19:F19"/>
    <mergeCell ref="A9:F9"/>
    <mergeCell ref="A10:F10"/>
    <mergeCell ref="A11:F11"/>
    <mergeCell ref="A14:F14"/>
    <mergeCell ref="A15:F15"/>
    <mergeCell ref="A1:G1"/>
    <mergeCell ref="A2:F2"/>
    <mergeCell ref="A4:F4"/>
    <mergeCell ref="A5:F5"/>
    <mergeCell ref="A7:F7"/>
  </mergeCells>
  <conditionalFormatting sqref="E1">
    <cfRule type="cellIs" dxfId="1" priority="2" operator="equal">
      <formula>"0.00 лв"</formula>
    </cfRule>
  </conditionalFormatting>
  <hyperlinks>
    <hyperlink ref="B12" r:id="rId1"/>
  </hyperlinks>
  <pageMargins left="0.70833333333333304" right="0.70833333333333304" top="0.74791666666666701" bottom="0.74791666666666701" header="0.511811023622047" footer="0.511811023622047"/>
  <pageSetup paperSize="9" scale="98" orientation="landscape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J1010"/>
  <sheetViews>
    <sheetView zoomScaleNormal="100" workbookViewId="0">
      <selection sqref="A1:I98"/>
    </sheetView>
  </sheetViews>
  <sheetFormatPr defaultColWidth="9.140625" defaultRowHeight="15.75" x14ac:dyDescent="0.25"/>
  <cols>
    <col min="1" max="1" width="18.140625" style="28" customWidth="1"/>
    <col min="2" max="2" width="68.7109375" style="29" customWidth="1"/>
    <col min="3" max="3" width="10.28515625" style="28" customWidth="1"/>
    <col min="4" max="4" width="12.42578125" style="30" customWidth="1"/>
    <col min="5" max="5" width="12" style="31" customWidth="1"/>
    <col min="6" max="6" width="11.42578125" style="28" customWidth="1"/>
    <col min="7" max="7" width="11.5703125" style="28" customWidth="1"/>
    <col min="8" max="8" width="11.85546875" style="28" customWidth="1"/>
    <col min="9" max="9" width="9.140625" style="28"/>
    <col min="10" max="10" width="72.7109375" style="28" customWidth="1"/>
    <col min="11" max="12" width="9.140625" style="28"/>
    <col min="13" max="13" width="19.140625" style="28" customWidth="1"/>
    <col min="14" max="964" width="9.140625" style="28"/>
    <col min="965" max="1024" width="11.5703125" customWidth="1"/>
  </cols>
  <sheetData>
    <row r="1" spans="1:1024" s="29" customFormat="1" ht="32.450000000000003" customHeight="1" x14ac:dyDescent="0.25">
      <c r="A1" s="2" t="s">
        <v>28</v>
      </c>
      <c r="B1" s="2"/>
      <c r="C1" s="2"/>
      <c r="D1" s="2"/>
      <c r="E1" s="2"/>
      <c r="F1" s="2"/>
      <c r="G1" s="2"/>
      <c r="H1" s="2"/>
      <c r="AKC1"/>
      <c r="AKD1"/>
      <c r="AKE1"/>
      <c r="AKF1"/>
      <c r="AKG1"/>
      <c r="AKH1"/>
      <c r="AKI1"/>
      <c r="AKJ1"/>
      <c r="AKK1"/>
      <c r="AKL1"/>
      <c r="AKM1"/>
      <c r="AKN1"/>
      <c r="AKO1"/>
      <c r="AKP1"/>
      <c r="AKQ1"/>
      <c r="AKR1"/>
      <c r="AKS1"/>
      <c r="AKT1"/>
      <c r="AKU1"/>
      <c r="AKV1"/>
      <c r="AKW1"/>
      <c r="AKX1"/>
      <c r="AKY1"/>
      <c r="AKZ1"/>
      <c r="ALA1"/>
      <c r="ALB1"/>
      <c r="ALC1"/>
      <c r="ALD1"/>
      <c r="ALE1"/>
      <c r="ALF1"/>
      <c r="ALG1"/>
      <c r="ALH1"/>
      <c r="ALI1"/>
      <c r="ALJ1"/>
      <c r="ALK1"/>
      <c r="ALL1"/>
      <c r="ALM1"/>
      <c r="ALN1"/>
      <c r="ALO1"/>
      <c r="ALP1"/>
      <c r="ALQ1"/>
      <c r="ALR1"/>
      <c r="ALS1"/>
      <c r="ALT1"/>
      <c r="ALU1"/>
      <c r="ALV1"/>
      <c r="ALW1"/>
      <c r="ALX1"/>
      <c r="ALY1"/>
      <c r="ALZ1"/>
      <c r="AMA1"/>
      <c r="AMB1"/>
      <c r="AMC1"/>
      <c r="AMD1"/>
      <c r="AME1"/>
      <c r="AMF1"/>
      <c r="AMG1"/>
      <c r="AMH1"/>
      <c r="AMI1"/>
      <c r="AMJ1"/>
    </row>
    <row r="2" spans="1:1024" ht="36.200000000000003" customHeight="1" x14ac:dyDescent="0.25">
      <c r="A2" s="72" t="s">
        <v>29</v>
      </c>
      <c r="B2" s="72"/>
      <c r="C2" s="72"/>
      <c r="D2" s="72"/>
      <c r="E2" s="72"/>
      <c r="F2" s="72"/>
      <c r="G2" s="72"/>
      <c r="H2" s="72"/>
    </row>
    <row r="3" spans="1:1024" ht="15" x14ac:dyDescent="0.25">
      <c r="A3" s="73" t="s">
        <v>2</v>
      </c>
      <c r="B3" s="74">
        <v>206648721</v>
      </c>
      <c r="C3" s="75"/>
      <c r="D3" s="75"/>
      <c r="E3" s="75"/>
      <c r="G3" s="32" t="s">
        <v>30</v>
      </c>
    </row>
    <row r="4" spans="1:1024" s="35" customFormat="1" ht="21" customHeight="1" x14ac:dyDescent="0.25">
      <c r="A4" s="1" t="s">
        <v>31</v>
      </c>
      <c r="B4" s="65" t="s">
        <v>32</v>
      </c>
      <c r="C4" s="66" t="s">
        <v>33</v>
      </c>
      <c r="D4" s="67" t="s">
        <v>34</v>
      </c>
      <c r="E4" s="67"/>
      <c r="F4" s="67"/>
      <c r="G4" s="67"/>
      <c r="H4" s="34"/>
      <c r="AKC4"/>
      <c r="AKD4"/>
      <c r="AKE4"/>
      <c r="AKF4"/>
      <c r="AKG4"/>
      <c r="AKH4"/>
      <c r="AKI4"/>
      <c r="AKJ4"/>
      <c r="AKK4"/>
      <c r="AKL4"/>
      <c r="AKM4"/>
      <c r="AKN4"/>
      <c r="AKO4"/>
      <c r="AKP4"/>
      <c r="AKQ4"/>
      <c r="AKR4"/>
      <c r="AKS4"/>
      <c r="AKT4"/>
      <c r="AKU4"/>
      <c r="AKV4"/>
      <c r="AKW4"/>
      <c r="AKX4"/>
      <c r="AKY4"/>
      <c r="AKZ4"/>
      <c r="ALA4"/>
      <c r="ALB4"/>
      <c r="ALC4"/>
      <c r="ALD4"/>
      <c r="ALE4"/>
      <c r="ALF4"/>
      <c r="ALG4"/>
      <c r="ALH4"/>
      <c r="ALI4"/>
      <c r="ALJ4"/>
      <c r="ALK4"/>
      <c r="ALL4"/>
      <c r="ALM4"/>
      <c r="ALN4"/>
      <c r="ALO4"/>
      <c r="ALP4"/>
      <c r="ALQ4"/>
      <c r="ALR4"/>
      <c r="ALS4"/>
      <c r="ALT4"/>
      <c r="ALU4"/>
      <c r="ALV4"/>
      <c r="ALW4"/>
      <c r="ALX4"/>
      <c r="ALY4"/>
      <c r="ALZ4"/>
      <c r="AMA4"/>
      <c r="AMB4"/>
      <c r="AMC4"/>
      <c r="AMD4"/>
      <c r="AME4"/>
      <c r="AMF4"/>
      <c r="AMG4"/>
      <c r="AMH4"/>
      <c r="AMI4"/>
      <c r="AMJ4"/>
    </row>
    <row r="5" spans="1:1024" s="35" customFormat="1" ht="19.899999999999999" customHeight="1" x14ac:dyDescent="0.25">
      <c r="A5" s="1"/>
      <c r="B5" s="65"/>
      <c r="C5" s="66"/>
      <c r="D5" s="66" t="s">
        <v>35</v>
      </c>
      <c r="E5" s="66"/>
      <c r="F5" s="66" t="s">
        <v>36</v>
      </c>
      <c r="G5" s="66"/>
      <c r="H5" s="33" t="s">
        <v>37</v>
      </c>
      <c r="AKC5"/>
      <c r="AKD5"/>
      <c r="AKE5"/>
      <c r="AKF5"/>
      <c r="AKG5"/>
      <c r="AKH5"/>
      <c r="AKI5"/>
      <c r="AKJ5"/>
      <c r="AKK5"/>
      <c r="AKL5"/>
      <c r="AKM5"/>
      <c r="AKN5"/>
      <c r="AKO5"/>
      <c r="AKP5"/>
      <c r="AKQ5"/>
      <c r="AKR5"/>
      <c r="AKS5"/>
      <c r="AKT5"/>
      <c r="AKU5"/>
      <c r="AKV5"/>
      <c r="AKW5"/>
      <c r="AKX5"/>
      <c r="AKY5"/>
      <c r="AKZ5"/>
      <c r="ALA5"/>
      <c r="ALB5"/>
      <c r="ALC5"/>
      <c r="ALD5"/>
      <c r="ALE5"/>
      <c r="ALF5"/>
      <c r="ALG5"/>
      <c r="ALH5"/>
      <c r="ALI5"/>
      <c r="ALJ5"/>
      <c r="ALK5"/>
      <c r="ALL5"/>
      <c r="ALM5"/>
      <c r="ALN5"/>
      <c r="ALO5"/>
      <c r="ALP5"/>
      <c r="ALQ5"/>
      <c r="ALR5"/>
      <c r="ALS5"/>
      <c r="ALT5"/>
      <c r="ALU5"/>
      <c r="ALV5"/>
      <c r="ALW5"/>
      <c r="ALX5"/>
      <c r="ALY5"/>
      <c r="ALZ5"/>
      <c r="AMA5"/>
      <c r="AMB5"/>
      <c r="AMC5"/>
      <c r="AMD5"/>
      <c r="AME5"/>
      <c r="AMF5"/>
      <c r="AMG5"/>
      <c r="AMH5"/>
      <c r="AMI5"/>
      <c r="AMJ5"/>
    </row>
    <row r="6" spans="1:1024" s="36" customFormat="1" ht="19.899999999999999" customHeight="1" x14ac:dyDescent="0.25">
      <c r="A6" s="1"/>
      <c r="B6" s="65"/>
      <c r="C6" s="65"/>
      <c r="D6" s="33" t="s">
        <v>38</v>
      </c>
      <c r="E6" s="33" t="s">
        <v>39</v>
      </c>
      <c r="F6" s="33" t="s">
        <v>38</v>
      </c>
      <c r="G6" s="33" t="s">
        <v>39</v>
      </c>
      <c r="H6" s="33"/>
      <c r="AKC6"/>
      <c r="AKD6"/>
      <c r="AKE6"/>
      <c r="AKF6"/>
      <c r="AKG6"/>
      <c r="AKH6"/>
      <c r="AKI6"/>
      <c r="AKJ6"/>
      <c r="AKK6"/>
      <c r="AKL6"/>
      <c r="AKM6"/>
      <c r="AKN6"/>
      <c r="AKO6"/>
      <c r="AKP6"/>
      <c r="AKQ6"/>
      <c r="AKR6"/>
      <c r="AKS6"/>
      <c r="AKT6"/>
      <c r="AKU6"/>
      <c r="AKV6"/>
      <c r="AKW6"/>
      <c r="AKX6"/>
      <c r="AKY6"/>
      <c r="AKZ6"/>
      <c r="ALA6"/>
      <c r="ALB6"/>
      <c r="ALC6"/>
      <c r="ALD6"/>
      <c r="ALE6"/>
      <c r="ALF6"/>
      <c r="ALG6"/>
      <c r="ALH6"/>
      <c r="ALI6"/>
      <c r="ALJ6"/>
      <c r="ALK6"/>
      <c r="ALL6"/>
      <c r="ALM6"/>
      <c r="ALN6"/>
      <c r="ALO6"/>
      <c r="ALP6"/>
      <c r="ALQ6"/>
      <c r="ALR6"/>
      <c r="ALS6"/>
      <c r="ALT6"/>
      <c r="ALU6"/>
      <c r="ALV6"/>
      <c r="ALW6"/>
      <c r="ALX6"/>
      <c r="ALY6"/>
      <c r="ALZ6"/>
      <c r="AMA6"/>
      <c r="AMB6"/>
      <c r="AMC6"/>
      <c r="AMD6"/>
      <c r="AME6"/>
      <c r="AMF6"/>
      <c r="AMG6"/>
      <c r="AMH6"/>
      <c r="AMI6"/>
      <c r="AMJ6"/>
    </row>
    <row r="7" spans="1:1024" s="37" customFormat="1" ht="15" hidden="1" x14ac:dyDescent="0.25">
      <c r="A7" s="1"/>
      <c r="B7" s="65"/>
      <c r="C7" s="65"/>
      <c r="D7" s="76" t="s">
        <v>39</v>
      </c>
      <c r="E7" s="76" t="s">
        <v>38</v>
      </c>
      <c r="F7" s="76" t="s">
        <v>39</v>
      </c>
      <c r="G7" s="76" t="s">
        <v>38</v>
      </c>
      <c r="H7" s="77"/>
      <c r="AKC7"/>
      <c r="AKD7"/>
      <c r="AKE7"/>
      <c r="AKF7"/>
      <c r="AKG7"/>
      <c r="AKH7"/>
      <c r="AKI7"/>
      <c r="AKJ7"/>
      <c r="AKK7"/>
      <c r="AKL7"/>
      <c r="AKM7"/>
      <c r="AKN7"/>
      <c r="AKO7"/>
      <c r="AKP7"/>
      <c r="AKQ7"/>
      <c r="AKR7"/>
      <c r="AKS7"/>
      <c r="AKT7"/>
      <c r="AKU7"/>
      <c r="AKV7"/>
      <c r="AKW7"/>
      <c r="AKX7"/>
      <c r="AKY7"/>
      <c r="AKZ7"/>
      <c r="ALA7"/>
      <c r="ALB7"/>
      <c r="ALC7"/>
      <c r="ALD7"/>
      <c r="ALE7"/>
      <c r="ALF7"/>
      <c r="ALG7"/>
      <c r="ALH7"/>
      <c r="ALI7"/>
      <c r="ALJ7"/>
      <c r="ALK7"/>
      <c r="ALL7"/>
      <c r="ALM7"/>
      <c r="ALN7"/>
      <c r="ALO7"/>
      <c r="ALP7"/>
      <c r="ALQ7"/>
      <c r="ALR7"/>
      <c r="ALS7"/>
      <c r="ALT7"/>
      <c r="ALU7"/>
      <c r="ALV7"/>
      <c r="ALW7"/>
      <c r="ALX7"/>
      <c r="ALY7"/>
      <c r="ALZ7"/>
      <c r="AMA7"/>
      <c r="AMB7"/>
      <c r="AMC7"/>
      <c r="AMD7"/>
      <c r="AME7"/>
      <c r="AMF7"/>
      <c r="AMG7"/>
      <c r="AMH7"/>
      <c r="AMI7"/>
      <c r="AMJ7"/>
    </row>
    <row r="8" spans="1:1024" s="38" customFormat="1" ht="16.899999999999999" customHeight="1" x14ac:dyDescent="0.25">
      <c r="A8" s="42" t="s">
        <v>40</v>
      </c>
      <c r="B8" s="78" t="s">
        <v>41</v>
      </c>
      <c r="C8" s="79" t="s">
        <v>42</v>
      </c>
      <c r="D8" s="80">
        <v>25</v>
      </c>
      <c r="E8" s="81">
        <f>D8*1.95583</f>
        <v>48.89575</v>
      </c>
      <c r="F8" s="82"/>
      <c r="G8" s="71"/>
      <c r="H8" s="71"/>
      <c r="I8" s="83"/>
      <c r="AKC8"/>
      <c r="AKD8"/>
      <c r="AKE8"/>
      <c r="AKF8"/>
      <c r="AKG8"/>
      <c r="AKH8"/>
      <c r="AKI8"/>
      <c r="AKJ8"/>
      <c r="AKK8"/>
      <c r="AKL8"/>
      <c r="AKM8"/>
      <c r="AKN8"/>
      <c r="AKO8"/>
      <c r="AKP8"/>
      <c r="AKQ8"/>
      <c r="AKR8"/>
      <c r="AKS8"/>
      <c r="AKT8"/>
      <c r="AKU8"/>
      <c r="AKV8"/>
      <c r="AKW8"/>
      <c r="AKX8"/>
      <c r="AKY8"/>
      <c r="AKZ8"/>
      <c r="ALA8"/>
      <c r="ALB8"/>
      <c r="ALC8"/>
      <c r="ALD8"/>
      <c r="ALE8"/>
      <c r="ALF8"/>
      <c r="ALG8"/>
      <c r="ALH8"/>
      <c r="ALI8"/>
      <c r="ALJ8"/>
      <c r="ALK8"/>
      <c r="ALL8"/>
      <c r="ALM8"/>
      <c r="ALN8"/>
      <c r="ALO8"/>
      <c r="ALP8"/>
      <c r="ALQ8"/>
      <c r="ALR8"/>
      <c r="ALS8"/>
      <c r="ALT8"/>
      <c r="ALU8"/>
      <c r="ALV8"/>
      <c r="ALW8"/>
      <c r="ALX8"/>
      <c r="ALY8"/>
      <c r="ALZ8"/>
      <c r="AMA8"/>
      <c r="AMB8"/>
      <c r="AMC8"/>
      <c r="AMD8"/>
      <c r="AME8"/>
      <c r="AMF8"/>
      <c r="AMG8"/>
      <c r="AMH8"/>
      <c r="AMI8"/>
      <c r="AMJ8"/>
    </row>
    <row r="9" spans="1:1024" s="38" customFormat="1" ht="18.600000000000001" customHeight="1" x14ac:dyDescent="0.25">
      <c r="A9" s="42" t="s">
        <v>43</v>
      </c>
      <c r="B9" s="78" t="s">
        <v>44</v>
      </c>
      <c r="C9" s="79" t="s">
        <v>42</v>
      </c>
      <c r="D9" s="80">
        <v>10</v>
      </c>
      <c r="E9" s="81">
        <f>D9*1.95583</f>
        <v>19.558299999999999</v>
      </c>
      <c r="F9" s="82"/>
      <c r="G9" s="71"/>
      <c r="H9" s="71"/>
      <c r="I9" s="83"/>
      <c r="AKC9"/>
      <c r="AKD9"/>
      <c r="AKE9"/>
      <c r="AKF9"/>
      <c r="AKG9"/>
      <c r="AKH9"/>
      <c r="AKI9"/>
      <c r="AKJ9"/>
      <c r="AKK9"/>
      <c r="AKL9"/>
      <c r="AKM9"/>
      <c r="AKN9"/>
      <c r="AKO9"/>
      <c r="AKP9"/>
      <c r="AKQ9"/>
      <c r="AKR9"/>
      <c r="AKS9"/>
      <c r="AKT9"/>
      <c r="AKU9"/>
      <c r="AKV9"/>
      <c r="AKW9"/>
      <c r="AKX9"/>
      <c r="AKY9"/>
      <c r="AKZ9"/>
      <c r="ALA9"/>
      <c r="ALB9"/>
      <c r="ALC9"/>
      <c r="ALD9"/>
      <c r="ALE9"/>
      <c r="ALF9"/>
      <c r="ALG9"/>
      <c r="ALH9"/>
      <c r="ALI9"/>
      <c r="ALJ9"/>
      <c r="ALK9"/>
      <c r="ALL9"/>
      <c r="ALM9"/>
      <c r="ALN9"/>
      <c r="ALO9"/>
      <c r="ALP9"/>
      <c r="ALQ9"/>
      <c r="ALR9"/>
      <c r="ALS9"/>
      <c r="ALT9"/>
      <c r="ALU9"/>
      <c r="ALV9"/>
      <c r="ALW9"/>
      <c r="ALX9"/>
      <c r="ALY9"/>
      <c r="ALZ9"/>
      <c r="AMA9"/>
      <c r="AMB9"/>
      <c r="AMC9"/>
      <c r="AMD9"/>
      <c r="AME9"/>
      <c r="AMF9"/>
      <c r="AMG9"/>
      <c r="AMH9"/>
      <c r="AMI9"/>
      <c r="AMJ9"/>
    </row>
    <row r="10" spans="1:1024" s="38" customFormat="1" ht="17.45" customHeight="1" x14ac:dyDescent="0.25">
      <c r="A10" s="42" t="s">
        <v>45</v>
      </c>
      <c r="B10" s="78" t="s">
        <v>46</v>
      </c>
      <c r="C10" s="79" t="s">
        <v>42</v>
      </c>
      <c r="D10" s="80">
        <v>25</v>
      </c>
      <c r="E10" s="81">
        <f>D10*1.95583</f>
        <v>48.89575</v>
      </c>
      <c r="F10" s="82"/>
      <c r="G10" s="71"/>
      <c r="H10" s="71"/>
      <c r="I10" s="83"/>
      <c r="AKC10"/>
      <c r="AKD10"/>
      <c r="AKE10"/>
      <c r="AKF10"/>
      <c r="AKG10"/>
      <c r="AKH10"/>
      <c r="AKI10"/>
      <c r="AKJ10"/>
      <c r="AKK10"/>
      <c r="AKL10"/>
      <c r="AKM10"/>
      <c r="AKN10"/>
      <c r="AKO10"/>
      <c r="AKP10"/>
      <c r="AKQ10"/>
      <c r="AKR10"/>
      <c r="AKS10"/>
      <c r="AKT10"/>
      <c r="AKU10"/>
      <c r="AKV10"/>
      <c r="AKW10"/>
      <c r="AKX10"/>
      <c r="AKY10"/>
      <c r="AKZ10"/>
      <c r="ALA10"/>
      <c r="ALB10"/>
      <c r="ALC10"/>
      <c r="ALD10"/>
      <c r="ALE10"/>
      <c r="ALF10"/>
      <c r="ALG10"/>
      <c r="ALH10"/>
      <c r="ALI10"/>
      <c r="ALJ10"/>
      <c r="ALK10"/>
      <c r="ALL10"/>
      <c r="ALM10"/>
      <c r="ALN10"/>
      <c r="ALO10"/>
      <c r="ALP10"/>
      <c r="ALQ10"/>
      <c r="ALR10"/>
      <c r="ALS10"/>
      <c r="ALT10"/>
      <c r="ALU10"/>
      <c r="ALV10"/>
      <c r="ALW10"/>
      <c r="ALX10"/>
      <c r="ALY10"/>
      <c r="ALZ10"/>
      <c r="AMA10"/>
      <c r="AMB10"/>
      <c r="AMC10"/>
      <c r="AMD10"/>
      <c r="AME10"/>
      <c r="AMF10"/>
      <c r="AMG10"/>
      <c r="AMH10"/>
      <c r="AMI10"/>
      <c r="AMJ10"/>
    </row>
    <row r="11" spans="1:1024" s="38" customFormat="1" ht="17.45" customHeight="1" x14ac:dyDescent="0.25">
      <c r="A11" s="42" t="s">
        <v>47</v>
      </c>
      <c r="B11" s="78" t="s">
        <v>48</v>
      </c>
      <c r="C11" s="79" t="s">
        <v>42</v>
      </c>
      <c r="D11" s="80">
        <v>25</v>
      </c>
      <c r="E11" s="81">
        <f>D11*1.95583</f>
        <v>48.89575</v>
      </c>
      <c r="F11" s="82"/>
      <c r="G11" s="71"/>
      <c r="H11" s="71"/>
      <c r="I11" s="83"/>
      <c r="AKC11"/>
      <c r="AKD11"/>
      <c r="AKE11"/>
      <c r="AKF11"/>
      <c r="AKG11"/>
      <c r="AKH11"/>
      <c r="AKI11"/>
      <c r="AKJ11"/>
      <c r="AKK11"/>
      <c r="AKL11"/>
      <c r="AKM11"/>
      <c r="AKN11"/>
      <c r="AKO11"/>
      <c r="AKP11"/>
      <c r="AKQ11"/>
      <c r="AKR11"/>
      <c r="AKS11"/>
      <c r="AKT11"/>
      <c r="AKU11"/>
      <c r="AKV11"/>
      <c r="AKW11"/>
      <c r="AKX11"/>
      <c r="AKY11"/>
      <c r="AKZ11"/>
      <c r="ALA11"/>
      <c r="ALB11"/>
      <c r="ALC11"/>
      <c r="ALD11"/>
      <c r="ALE11"/>
      <c r="ALF11"/>
      <c r="ALG11"/>
      <c r="ALH11"/>
      <c r="ALI11"/>
      <c r="ALJ11"/>
      <c r="ALK11"/>
      <c r="ALL11"/>
      <c r="ALM11"/>
      <c r="ALN11"/>
      <c r="ALO11"/>
      <c r="ALP11"/>
      <c r="ALQ11"/>
      <c r="ALR11"/>
      <c r="ALS11"/>
      <c r="ALT11"/>
      <c r="ALU11"/>
      <c r="ALV11"/>
      <c r="ALW11"/>
      <c r="ALX11"/>
      <c r="ALY11"/>
      <c r="ALZ11"/>
      <c r="AMA11"/>
      <c r="AMB11"/>
      <c r="AMC11"/>
      <c r="AMD11"/>
      <c r="AME11"/>
      <c r="AMF11"/>
      <c r="AMG11"/>
      <c r="AMH11"/>
      <c r="AMI11"/>
      <c r="AMJ11"/>
    </row>
    <row r="12" spans="1:1024" s="38" customFormat="1" ht="16.5" x14ac:dyDescent="0.25">
      <c r="A12" s="42" t="s">
        <v>49</v>
      </c>
      <c r="B12" s="84" t="s">
        <v>50</v>
      </c>
      <c r="C12" s="85"/>
      <c r="D12" s="86"/>
      <c r="E12" s="81"/>
      <c r="F12" s="87"/>
      <c r="G12" s="87"/>
      <c r="H12" s="87"/>
      <c r="I12" s="37"/>
      <c r="AKC12"/>
      <c r="AKD12"/>
      <c r="AKE12"/>
      <c r="AKF12"/>
      <c r="AKG12"/>
      <c r="AKH12"/>
      <c r="AKI12"/>
      <c r="AKJ12"/>
      <c r="AKK12"/>
      <c r="AKL12"/>
      <c r="AKM12"/>
      <c r="AKN12"/>
      <c r="AKO12"/>
      <c r="AKP12"/>
      <c r="AKQ12"/>
      <c r="AKR12"/>
      <c r="AKS12"/>
      <c r="AKT12"/>
      <c r="AKU12"/>
      <c r="AKV12"/>
      <c r="AKW12"/>
      <c r="AKX12"/>
      <c r="AKY12"/>
      <c r="AKZ12"/>
      <c r="ALA12"/>
      <c r="ALB12"/>
      <c r="ALC12"/>
      <c r="ALD12"/>
      <c r="ALE12"/>
      <c r="ALF12"/>
      <c r="ALG12"/>
      <c r="ALH12"/>
      <c r="ALI12"/>
      <c r="ALJ12"/>
      <c r="ALK12"/>
      <c r="ALL12"/>
      <c r="ALM12"/>
      <c r="ALN12"/>
      <c r="ALO12"/>
      <c r="ALP12"/>
      <c r="ALQ12"/>
      <c r="ALR12"/>
      <c r="ALS12"/>
      <c r="ALT12"/>
      <c r="ALU12"/>
      <c r="ALV12"/>
      <c r="ALW12"/>
      <c r="ALX12"/>
      <c r="ALY12"/>
      <c r="ALZ12"/>
      <c r="AMA12"/>
      <c r="AMB12"/>
      <c r="AMC12"/>
      <c r="AMD12"/>
      <c r="AME12"/>
      <c r="AMF12"/>
      <c r="AMG12"/>
      <c r="AMH12"/>
      <c r="AMI12"/>
      <c r="AMJ12"/>
    </row>
    <row r="13" spans="1:1024" s="38" customFormat="1" x14ac:dyDescent="0.25">
      <c r="A13" s="88"/>
      <c r="B13" s="84" t="s">
        <v>51</v>
      </c>
      <c r="C13" s="79" t="s">
        <v>42</v>
      </c>
      <c r="D13" s="89">
        <v>50</v>
      </c>
      <c r="E13" s="81">
        <f t="shared" ref="E13:E21" si="0">D13*1.95583</f>
        <v>97.791499999999999</v>
      </c>
      <c r="F13" s="87"/>
      <c r="G13" s="87"/>
      <c r="H13" s="87"/>
      <c r="I13" s="37"/>
      <c r="AKC13"/>
      <c r="AKD13"/>
      <c r="AKE13"/>
      <c r="AKF13"/>
      <c r="AKG13"/>
      <c r="AKH13"/>
      <c r="AKI13"/>
      <c r="AKJ13"/>
      <c r="AKK13"/>
      <c r="AKL13"/>
      <c r="AKM13"/>
      <c r="AKN13"/>
      <c r="AKO13"/>
      <c r="AKP13"/>
      <c r="AKQ13"/>
      <c r="AKR13"/>
      <c r="AKS13"/>
      <c r="AKT13"/>
      <c r="AKU13"/>
      <c r="AKV13"/>
      <c r="AKW13"/>
      <c r="AKX13"/>
      <c r="AKY13"/>
      <c r="AKZ13"/>
      <c r="ALA13"/>
      <c r="ALB13"/>
      <c r="ALC13"/>
      <c r="ALD13"/>
      <c r="ALE13"/>
      <c r="ALF13"/>
      <c r="ALG13"/>
      <c r="ALH13"/>
      <c r="ALI13"/>
      <c r="ALJ13"/>
      <c r="ALK13"/>
      <c r="ALL13"/>
      <c r="ALM13"/>
      <c r="ALN13"/>
      <c r="ALO13"/>
      <c r="ALP13"/>
      <c r="ALQ13"/>
      <c r="ALR13"/>
      <c r="ALS13"/>
      <c r="ALT13"/>
      <c r="ALU13"/>
      <c r="ALV13"/>
      <c r="ALW13"/>
      <c r="ALX13"/>
      <c r="ALY13"/>
      <c r="ALZ13"/>
      <c r="AMA13"/>
      <c r="AMB13"/>
      <c r="AMC13"/>
      <c r="AMD13"/>
      <c r="AME13"/>
      <c r="AMF13"/>
      <c r="AMG13"/>
      <c r="AMH13"/>
      <c r="AMI13"/>
      <c r="AMJ13"/>
    </row>
    <row r="14" spans="1:1024" s="38" customFormat="1" x14ac:dyDescent="0.25">
      <c r="A14" s="88"/>
      <c r="B14" s="84" t="s">
        <v>52</v>
      </c>
      <c r="C14" s="79" t="s">
        <v>42</v>
      </c>
      <c r="D14" s="89">
        <v>70</v>
      </c>
      <c r="E14" s="90">
        <f t="shared" si="0"/>
        <v>136.90809999999999</v>
      </c>
      <c r="F14" s="87"/>
      <c r="G14" s="87"/>
      <c r="H14" s="87"/>
      <c r="I14" s="37"/>
      <c r="AKC14"/>
      <c r="AKD14"/>
      <c r="AKE14"/>
      <c r="AKF14"/>
      <c r="AKG14"/>
      <c r="AKH14"/>
      <c r="AKI14"/>
      <c r="AKJ14"/>
      <c r="AKK14"/>
      <c r="AKL14"/>
      <c r="AKM14"/>
      <c r="AKN14"/>
      <c r="AKO14"/>
      <c r="AKP14"/>
      <c r="AKQ14"/>
      <c r="AKR14"/>
      <c r="AKS14"/>
      <c r="AKT14"/>
      <c r="AKU14"/>
      <c r="AKV14"/>
      <c r="AKW14"/>
      <c r="AKX14"/>
      <c r="AKY14"/>
      <c r="AKZ14"/>
      <c r="ALA14"/>
      <c r="ALB14"/>
      <c r="ALC14"/>
      <c r="ALD14"/>
      <c r="ALE14"/>
      <c r="ALF14"/>
      <c r="ALG14"/>
      <c r="ALH14"/>
      <c r="ALI14"/>
      <c r="ALJ14"/>
      <c r="ALK14"/>
      <c r="ALL14"/>
      <c r="ALM14"/>
      <c r="ALN14"/>
      <c r="ALO14"/>
      <c r="ALP14"/>
      <c r="ALQ14"/>
      <c r="ALR14"/>
      <c r="ALS14"/>
      <c r="ALT14"/>
      <c r="ALU14"/>
      <c r="ALV14"/>
      <c r="ALW14"/>
      <c r="ALX14"/>
      <c r="ALY14"/>
      <c r="ALZ14"/>
      <c r="AMA14"/>
      <c r="AMB14"/>
      <c r="AMC14"/>
      <c r="AMD14"/>
      <c r="AME14"/>
      <c r="AMF14"/>
      <c r="AMG14"/>
      <c r="AMH14"/>
      <c r="AMI14"/>
      <c r="AMJ14"/>
    </row>
    <row r="15" spans="1:1024" s="38" customFormat="1" x14ac:dyDescent="0.25">
      <c r="A15" s="42"/>
      <c r="B15" s="91" t="s">
        <v>53</v>
      </c>
      <c r="C15" s="79" t="s">
        <v>42</v>
      </c>
      <c r="D15" s="92">
        <v>90</v>
      </c>
      <c r="E15" s="81">
        <f t="shared" si="0"/>
        <v>176.0247</v>
      </c>
      <c r="F15" s="87"/>
      <c r="G15" s="87"/>
      <c r="H15" s="87"/>
      <c r="I15" s="37"/>
      <c r="AKC15"/>
      <c r="AKD15"/>
      <c r="AKE15"/>
      <c r="AKF15"/>
      <c r="AKG15"/>
      <c r="AKH15"/>
      <c r="AKI15"/>
      <c r="AKJ15"/>
      <c r="AKK15"/>
      <c r="AKL15"/>
      <c r="AKM15"/>
      <c r="AKN15"/>
      <c r="AKO15"/>
      <c r="AKP15"/>
      <c r="AKQ15"/>
      <c r="AKR15"/>
      <c r="AKS15"/>
      <c r="AKT15"/>
      <c r="AKU15"/>
      <c r="AKV15"/>
      <c r="AKW15"/>
      <c r="AKX15"/>
      <c r="AKY15"/>
      <c r="AKZ15"/>
      <c r="ALA15"/>
      <c r="ALB15"/>
      <c r="ALC15"/>
      <c r="ALD15"/>
      <c r="ALE15"/>
      <c r="ALF15"/>
      <c r="ALG15"/>
      <c r="ALH15"/>
      <c r="ALI15"/>
      <c r="ALJ15"/>
      <c r="ALK15"/>
      <c r="ALL15"/>
      <c r="ALM15"/>
      <c r="ALN15"/>
      <c r="ALO15"/>
      <c r="ALP15"/>
      <c r="ALQ15"/>
      <c r="ALR15"/>
      <c r="ALS15"/>
      <c r="ALT15"/>
      <c r="ALU15"/>
      <c r="ALV15"/>
      <c r="ALW15"/>
      <c r="ALX15"/>
      <c r="ALY15"/>
      <c r="ALZ15"/>
      <c r="AMA15"/>
      <c r="AMB15"/>
      <c r="AMC15"/>
      <c r="AMD15"/>
      <c r="AME15"/>
      <c r="AMF15"/>
      <c r="AMG15"/>
      <c r="AMH15"/>
      <c r="AMI15"/>
      <c r="AMJ15"/>
    </row>
    <row r="16" spans="1:1024" s="38" customFormat="1" ht="30.75" x14ac:dyDescent="0.25">
      <c r="A16" s="42" t="s">
        <v>54</v>
      </c>
      <c r="B16" s="93" t="s">
        <v>55</v>
      </c>
      <c r="C16" s="79" t="s">
        <v>42</v>
      </c>
      <c r="D16" s="94">
        <v>330</v>
      </c>
      <c r="E16" s="81">
        <f t="shared" si="0"/>
        <v>645.4239</v>
      </c>
      <c r="F16" s="87"/>
      <c r="G16" s="87"/>
      <c r="H16" s="87"/>
      <c r="I16" s="37"/>
      <c r="AKC16"/>
      <c r="AKD16"/>
      <c r="AKE16"/>
      <c r="AKF16"/>
      <c r="AKG16"/>
      <c r="AKH16"/>
      <c r="AKI16"/>
      <c r="AKJ16"/>
      <c r="AKK16"/>
      <c r="AKL16"/>
      <c r="AKM16"/>
      <c r="AKN16"/>
      <c r="AKO16"/>
      <c r="AKP16"/>
      <c r="AKQ16"/>
      <c r="AKR16"/>
      <c r="AKS16"/>
      <c r="AKT16"/>
      <c r="AKU16"/>
      <c r="AKV16"/>
      <c r="AKW16"/>
      <c r="AKX16"/>
      <c r="AKY16"/>
      <c r="AKZ16"/>
      <c r="ALA16"/>
      <c r="ALB16"/>
      <c r="ALC16"/>
      <c r="ALD16"/>
      <c r="ALE16"/>
      <c r="ALF16"/>
      <c r="ALG16"/>
      <c r="ALH16"/>
      <c r="ALI16"/>
      <c r="ALJ16"/>
      <c r="ALK16"/>
      <c r="ALL16"/>
      <c r="ALM16"/>
      <c r="ALN16"/>
      <c r="ALO16"/>
      <c r="ALP16"/>
      <c r="ALQ16"/>
      <c r="ALR16"/>
      <c r="ALS16"/>
      <c r="ALT16"/>
      <c r="ALU16"/>
      <c r="ALV16"/>
      <c r="ALW16"/>
      <c r="ALX16"/>
      <c r="ALY16"/>
      <c r="ALZ16"/>
      <c r="AMA16"/>
      <c r="AMB16"/>
      <c r="AMC16"/>
      <c r="AMD16"/>
      <c r="AME16"/>
      <c r="AMF16"/>
      <c r="AMG16"/>
      <c r="AMH16"/>
      <c r="AMI16"/>
      <c r="AMJ16"/>
    </row>
    <row r="17" spans="1:1024" s="38" customFormat="1" x14ac:dyDescent="0.25">
      <c r="A17" s="42" t="s">
        <v>56</v>
      </c>
      <c r="B17" s="95" t="s">
        <v>57</v>
      </c>
      <c r="C17" s="96" t="s">
        <v>42</v>
      </c>
      <c r="D17" s="89">
        <v>50</v>
      </c>
      <c r="E17" s="81">
        <f t="shared" si="0"/>
        <v>97.791499999999999</v>
      </c>
      <c r="F17" s="87"/>
      <c r="G17" s="87"/>
      <c r="H17" s="87"/>
      <c r="I17" s="37"/>
      <c r="AKC17"/>
      <c r="AKD17"/>
      <c r="AKE17"/>
      <c r="AKF17"/>
      <c r="AKG17"/>
      <c r="AKH17"/>
      <c r="AKI17"/>
      <c r="AKJ17"/>
      <c r="AKK17"/>
      <c r="AKL17"/>
      <c r="AKM17"/>
      <c r="AKN17"/>
      <c r="AKO17"/>
      <c r="AKP17"/>
      <c r="AKQ17"/>
      <c r="AKR17"/>
      <c r="AKS17"/>
      <c r="AKT17"/>
      <c r="AKU17"/>
      <c r="AKV17"/>
      <c r="AKW17"/>
      <c r="AKX17"/>
      <c r="AKY17"/>
      <c r="AKZ17"/>
      <c r="ALA17"/>
      <c r="ALB17"/>
      <c r="ALC17"/>
      <c r="ALD17"/>
      <c r="ALE17"/>
      <c r="ALF17"/>
      <c r="ALG17"/>
      <c r="ALH17"/>
      <c r="ALI17"/>
      <c r="ALJ17"/>
      <c r="ALK17"/>
      <c r="ALL17"/>
      <c r="ALM17"/>
      <c r="ALN17"/>
      <c r="ALO17"/>
      <c r="ALP17"/>
      <c r="ALQ17"/>
      <c r="ALR17"/>
      <c r="ALS17"/>
      <c r="ALT17"/>
      <c r="ALU17"/>
      <c r="ALV17"/>
      <c r="ALW17"/>
      <c r="ALX17"/>
      <c r="ALY17"/>
      <c r="ALZ17"/>
      <c r="AMA17"/>
      <c r="AMB17"/>
      <c r="AMC17"/>
      <c r="AMD17"/>
      <c r="AME17"/>
      <c r="AMF17"/>
      <c r="AMG17"/>
      <c r="AMH17"/>
      <c r="AMI17"/>
      <c r="AMJ17"/>
    </row>
    <row r="18" spans="1:1024" s="38" customFormat="1" ht="16.899999999999999" customHeight="1" x14ac:dyDescent="0.25">
      <c r="A18" s="42" t="s">
        <v>58</v>
      </c>
      <c r="B18" s="71" t="s">
        <v>59</v>
      </c>
      <c r="C18" s="96" t="s">
        <v>42</v>
      </c>
      <c r="D18" s="89">
        <v>25</v>
      </c>
      <c r="E18" s="81">
        <f t="shared" si="0"/>
        <v>48.89575</v>
      </c>
      <c r="F18" s="87"/>
      <c r="G18" s="87"/>
      <c r="H18" s="87"/>
      <c r="I18" s="37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40"/>
      <c r="AJ18" s="40"/>
      <c r="AKC18"/>
      <c r="AKD18"/>
      <c r="AKE18"/>
      <c r="AKF18"/>
      <c r="AKG18"/>
      <c r="AKH18"/>
      <c r="AKI18"/>
      <c r="AKJ18"/>
      <c r="AKK18"/>
      <c r="AKL18"/>
      <c r="AKM18"/>
      <c r="AKN18"/>
      <c r="AKO18"/>
      <c r="AKP18"/>
      <c r="AKQ18"/>
      <c r="AKR18"/>
      <c r="AKS18"/>
      <c r="AKT18"/>
      <c r="AKU18"/>
      <c r="AKV18"/>
      <c r="AKW18"/>
      <c r="AKX18"/>
      <c r="AKY18"/>
      <c r="AKZ18"/>
      <c r="ALA18"/>
      <c r="ALB18"/>
      <c r="ALC18"/>
      <c r="ALD18"/>
      <c r="ALE18"/>
      <c r="ALF18"/>
      <c r="ALG18"/>
      <c r="ALH18"/>
      <c r="ALI18"/>
      <c r="ALJ18"/>
      <c r="ALK18"/>
      <c r="ALL18"/>
      <c r="ALM18"/>
      <c r="ALN18"/>
      <c r="ALO18"/>
      <c r="ALP18"/>
      <c r="ALQ18"/>
      <c r="ALR18"/>
      <c r="ALS18"/>
      <c r="ALT18"/>
      <c r="ALU18"/>
      <c r="ALV18"/>
      <c r="ALW18"/>
      <c r="ALX18"/>
      <c r="ALY18"/>
      <c r="ALZ18"/>
      <c r="AMA18"/>
      <c r="AMB18"/>
      <c r="AMC18"/>
      <c r="AMD18"/>
      <c r="AME18"/>
      <c r="AMF18"/>
      <c r="AMG18"/>
      <c r="AMH18"/>
      <c r="AMI18"/>
      <c r="AMJ18"/>
    </row>
    <row r="19" spans="1:1024" x14ac:dyDescent="0.25">
      <c r="A19" s="42" t="s">
        <v>60</v>
      </c>
      <c r="B19" s="97" t="s">
        <v>61</v>
      </c>
      <c r="C19" s="96" t="s">
        <v>42</v>
      </c>
      <c r="D19" s="89">
        <v>130</v>
      </c>
      <c r="E19" s="90">
        <f t="shared" si="0"/>
        <v>254.25790000000001</v>
      </c>
      <c r="F19" s="41"/>
      <c r="G19" s="41"/>
      <c r="H19" s="41"/>
    </row>
    <row r="20" spans="1:1024" x14ac:dyDescent="0.25">
      <c r="A20" s="42"/>
      <c r="B20" s="97" t="s">
        <v>62</v>
      </c>
      <c r="C20" s="96" t="s">
        <v>42</v>
      </c>
      <c r="D20" s="89">
        <v>50</v>
      </c>
      <c r="E20" s="81">
        <f t="shared" si="0"/>
        <v>97.791499999999999</v>
      </c>
      <c r="F20" s="41"/>
      <c r="G20" s="41"/>
      <c r="H20" s="41"/>
    </row>
    <row r="21" spans="1:1024" ht="18.600000000000001" customHeight="1" x14ac:dyDescent="0.25">
      <c r="A21" s="42" t="s">
        <v>63</v>
      </c>
      <c r="B21" s="43" t="s">
        <v>64</v>
      </c>
      <c r="C21" s="96" t="s">
        <v>42</v>
      </c>
      <c r="D21" s="89">
        <v>130</v>
      </c>
      <c r="E21" s="90">
        <f t="shared" si="0"/>
        <v>254.25790000000001</v>
      </c>
      <c r="F21" s="41"/>
      <c r="G21" s="41"/>
      <c r="H21" s="41"/>
    </row>
    <row r="22" spans="1:1024" ht="15" x14ac:dyDescent="0.25">
      <c r="A22" s="98" t="s">
        <v>65</v>
      </c>
      <c r="B22" s="98"/>
      <c r="C22" s="98"/>
      <c r="D22" s="98"/>
      <c r="E22" s="98"/>
      <c r="F22" s="98"/>
      <c r="G22" s="98"/>
      <c r="H22" s="98"/>
    </row>
    <row r="23" spans="1:1024" x14ac:dyDescent="0.25">
      <c r="A23" s="42" t="s">
        <v>66</v>
      </c>
      <c r="B23" s="43" t="s">
        <v>67</v>
      </c>
      <c r="C23" s="44" t="s">
        <v>68</v>
      </c>
      <c r="D23" s="99">
        <v>95</v>
      </c>
      <c r="E23" s="100">
        <f t="shared" ref="E23:E37" si="1">D23*1.95583</f>
        <v>185.80384999999998</v>
      </c>
      <c r="F23" s="47"/>
      <c r="G23" s="45"/>
      <c r="H23" s="41"/>
    </row>
    <row r="24" spans="1:1024" x14ac:dyDescent="0.25">
      <c r="A24" s="42" t="s">
        <v>69</v>
      </c>
      <c r="B24" s="43" t="s">
        <v>70</v>
      </c>
      <c r="C24" s="96" t="s">
        <v>42</v>
      </c>
      <c r="D24" s="99">
        <v>40</v>
      </c>
      <c r="E24" s="100">
        <f t="shared" si="1"/>
        <v>78.233199999999997</v>
      </c>
      <c r="F24" s="47"/>
      <c r="G24" s="45"/>
      <c r="H24" s="41"/>
    </row>
    <row r="25" spans="1:1024" x14ac:dyDescent="0.25">
      <c r="A25" s="42" t="s">
        <v>71</v>
      </c>
      <c r="B25" s="43" t="s">
        <v>72</v>
      </c>
      <c r="C25" s="96" t="s">
        <v>42</v>
      </c>
      <c r="D25" s="99">
        <v>35</v>
      </c>
      <c r="E25" s="100">
        <f t="shared" si="1"/>
        <v>68.454049999999995</v>
      </c>
      <c r="F25" s="47"/>
      <c r="G25" s="45"/>
      <c r="H25" s="41"/>
    </row>
    <row r="26" spans="1:1024" x14ac:dyDescent="0.25">
      <c r="A26" s="42" t="s">
        <v>73</v>
      </c>
      <c r="B26" s="43" t="s">
        <v>74</v>
      </c>
      <c r="C26" s="96" t="s">
        <v>42</v>
      </c>
      <c r="D26" s="99">
        <v>20</v>
      </c>
      <c r="E26" s="100">
        <f t="shared" si="1"/>
        <v>39.116599999999998</v>
      </c>
      <c r="F26" s="47"/>
      <c r="G26" s="45"/>
      <c r="H26" s="41"/>
    </row>
    <row r="27" spans="1:1024" x14ac:dyDescent="0.25">
      <c r="A27" s="42" t="s">
        <v>75</v>
      </c>
      <c r="B27" s="43" t="s">
        <v>76</v>
      </c>
      <c r="C27" s="44" t="s">
        <v>77</v>
      </c>
      <c r="D27" s="99">
        <v>80</v>
      </c>
      <c r="E27" s="100">
        <f t="shared" si="1"/>
        <v>156.46639999999999</v>
      </c>
      <c r="F27" s="47"/>
      <c r="G27" s="45"/>
      <c r="H27" s="41"/>
    </row>
    <row r="28" spans="1:1024" x14ac:dyDescent="0.25">
      <c r="A28" s="42" t="s">
        <v>78</v>
      </c>
      <c r="B28" s="43" t="s">
        <v>79</v>
      </c>
      <c r="C28" s="44" t="s">
        <v>77</v>
      </c>
      <c r="D28" s="99">
        <v>50</v>
      </c>
      <c r="E28" s="100">
        <f t="shared" si="1"/>
        <v>97.791499999999999</v>
      </c>
      <c r="F28" s="47"/>
      <c r="G28" s="45"/>
      <c r="H28" s="41"/>
    </row>
    <row r="29" spans="1:1024" x14ac:dyDescent="0.25">
      <c r="A29" s="42" t="s">
        <v>80</v>
      </c>
      <c r="B29" s="43" t="s">
        <v>81</v>
      </c>
      <c r="C29" s="44" t="s">
        <v>77</v>
      </c>
      <c r="D29" s="99">
        <v>30</v>
      </c>
      <c r="E29" s="100">
        <f t="shared" si="1"/>
        <v>58.674900000000001</v>
      </c>
      <c r="F29" s="47"/>
      <c r="G29" s="45"/>
      <c r="H29" s="41"/>
    </row>
    <row r="30" spans="1:1024" x14ac:dyDescent="0.25">
      <c r="A30" s="42" t="s">
        <v>82</v>
      </c>
      <c r="B30" s="43" t="s">
        <v>83</v>
      </c>
      <c r="C30" s="44" t="s">
        <v>77</v>
      </c>
      <c r="D30" s="99">
        <v>100</v>
      </c>
      <c r="E30" s="100">
        <f t="shared" si="1"/>
        <v>195.583</v>
      </c>
      <c r="F30" s="47"/>
      <c r="G30" s="45"/>
      <c r="H30" s="41"/>
    </row>
    <row r="31" spans="1:1024" x14ac:dyDescent="0.25">
      <c r="A31" s="42" t="s">
        <v>84</v>
      </c>
      <c r="B31" s="43" t="s">
        <v>85</v>
      </c>
      <c r="C31" s="44" t="s">
        <v>77</v>
      </c>
      <c r="D31" s="99">
        <v>15</v>
      </c>
      <c r="E31" s="100">
        <f t="shared" si="1"/>
        <v>29.33745</v>
      </c>
      <c r="F31" s="47"/>
      <c r="G31" s="45"/>
      <c r="H31" s="41"/>
    </row>
    <row r="32" spans="1:1024" x14ac:dyDescent="0.25">
      <c r="A32" s="42" t="s">
        <v>86</v>
      </c>
      <c r="B32" s="43" t="s">
        <v>87</v>
      </c>
      <c r="C32" s="44" t="s">
        <v>77</v>
      </c>
      <c r="D32" s="99">
        <v>20</v>
      </c>
      <c r="E32" s="100">
        <f t="shared" si="1"/>
        <v>39.116599999999998</v>
      </c>
      <c r="F32" s="47"/>
      <c r="G32" s="45"/>
      <c r="H32" s="41"/>
    </row>
    <row r="33" spans="1:15" ht="16.899999999999999" customHeight="1" x14ac:dyDescent="0.25">
      <c r="A33" s="42" t="s">
        <v>88</v>
      </c>
      <c r="B33" s="43" t="s">
        <v>89</v>
      </c>
      <c r="C33" s="44" t="s">
        <v>77</v>
      </c>
      <c r="D33" s="99">
        <v>90</v>
      </c>
      <c r="E33" s="100">
        <f t="shared" si="1"/>
        <v>176.0247</v>
      </c>
      <c r="F33" s="47"/>
      <c r="G33" s="45"/>
      <c r="H33" s="41"/>
    </row>
    <row r="34" spans="1:15" x14ac:dyDescent="0.25">
      <c r="A34" s="42" t="s">
        <v>90</v>
      </c>
      <c r="B34" s="43" t="s">
        <v>91</v>
      </c>
      <c r="C34" s="44" t="s">
        <v>77</v>
      </c>
      <c r="D34" s="99">
        <v>70</v>
      </c>
      <c r="E34" s="100">
        <f t="shared" si="1"/>
        <v>136.90809999999999</v>
      </c>
      <c r="F34" s="47"/>
      <c r="G34" s="45"/>
      <c r="H34" s="41"/>
    </row>
    <row r="35" spans="1:15" ht="15" x14ac:dyDescent="0.25">
      <c r="A35" s="98" t="s">
        <v>92</v>
      </c>
      <c r="B35" s="98"/>
      <c r="C35" s="98"/>
      <c r="D35" s="98"/>
      <c r="E35" s="98">
        <f t="shared" si="1"/>
        <v>0</v>
      </c>
      <c r="F35" s="98"/>
      <c r="G35" s="98"/>
      <c r="H35" s="98"/>
    </row>
    <row r="36" spans="1:15" x14ac:dyDescent="0.25">
      <c r="A36" s="42" t="s">
        <v>93</v>
      </c>
      <c r="B36" s="101" t="s">
        <v>94</v>
      </c>
      <c r="C36" s="102" t="s">
        <v>42</v>
      </c>
      <c r="D36" s="103">
        <v>15</v>
      </c>
      <c r="E36" s="100">
        <f t="shared" si="1"/>
        <v>29.33745</v>
      </c>
      <c r="F36" s="41"/>
      <c r="G36" s="41"/>
      <c r="H36" s="41"/>
    </row>
    <row r="37" spans="1:15" ht="30.75" x14ac:dyDescent="0.25">
      <c r="A37" s="42" t="s">
        <v>95</v>
      </c>
      <c r="B37" s="104" t="s">
        <v>96</v>
      </c>
      <c r="C37" s="102" t="s">
        <v>42</v>
      </c>
      <c r="D37" s="103">
        <v>20</v>
      </c>
      <c r="E37" s="105">
        <f t="shared" si="1"/>
        <v>39.116599999999998</v>
      </c>
      <c r="F37" s="41"/>
      <c r="G37" s="41"/>
      <c r="H37" s="41"/>
    </row>
    <row r="38" spans="1:15" ht="30.2" customHeight="1" x14ac:dyDescent="0.25">
      <c r="A38" s="42" t="s">
        <v>97</v>
      </c>
      <c r="B38" s="104" t="s">
        <v>98</v>
      </c>
      <c r="C38" s="102"/>
      <c r="D38" s="103"/>
      <c r="E38" s="100"/>
      <c r="F38" s="41"/>
      <c r="G38" s="41"/>
      <c r="H38" s="41"/>
      <c r="J38" s="46"/>
    </row>
    <row r="39" spans="1:15" x14ac:dyDescent="0.25">
      <c r="A39" s="42"/>
      <c r="B39" s="104" t="s">
        <v>99</v>
      </c>
      <c r="C39" s="102" t="s">
        <v>42</v>
      </c>
      <c r="D39" s="103">
        <v>80</v>
      </c>
      <c r="E39" s="100">
        <f t="shared" ref="E39:E47" si="2">D39*1.95583</f>
        <v>156.46639999999999</v>
      </c>
      <c r="F39" s="41"/>
      <c r="G39" s="41"/>
      <c r="H39" s="41"/>
    </row>
    <row r="40" spans="1:15" x14ac:dyDescent="0.25">
      <c r="A40" s="42"/>
      <c r="B40" s="104" t="s">
        <v>100</v>
      </c>
      <c r="C40" s="106" t="s">
        <v>42</v>
      </c>
      <c r="D40" s="99">
        <v>100</v>
      </c>
      <c r="E40" s="100">
        <f t="shared" si="2"/>
        <v>195.583</v>
      </c>
      <c r="F40" s="41"/>
      <c r="G40" s="41"/>
      <c r="H40" s="41"/>
    </row>
    <row r="41" spans="1:15" ht="19.899999999999999" customHeight="1" x14ac:dyDescent="0.25">
      <c r="A41" s="42" t="s">
        <v>101</v>
      </c>
      <c r="B41" s="43" t="s">
        <v>102</v>
      </c>
      <c r="C41" s="102" t="s">
        <v>42</v>
      </c>
      <c r="D41" s="99">
        <v>400</v>
      </c>
      <c r="E41" s="100">
        <f t="shared" si="2"/>
        <v>782.33199999999999</v>
      </c>
      <c r="F41" s="47"/>
      <c r="G41" s="48"/>
      <c r="H41" s="41"/>
    </row>
    <row r="42" spans="1:15" ht="15.6" customHeight="1" x14ac:dyDescent="0.25">
      <c r="A42" s="42" t="s">
        <v>103</v>
      </c>
      <c r="B42" s="43" t="s">
        <v>104</v>
      </c>
      <c r="C42" s="102" t="s">
        <v>42</v>
      </c>
      <c r="D42" s="99">
        <v>400</v>
      </c>
      <c r="E42" s="100">
        <f t="shared" si="2"/>
        <v>782.33199999999999</v>
      </c>
      <c r="F42" s="47"/>
      <c r="G42" s="48"/>
      <c r="H42" s="41"/>
    </row>
    <row r="43" spans="1:15" ht="16.350000000000001" customHeight="1" x14ac:dyDescent="0.25">
      <c r="A43" s="42" t="s">
        <v>105</v>
      </c>
      <c r="B43" s="43" t="s">
        <v>106</v>
      </c>
      <c r="C43" s="102" t="s">
        <v>42</v>
      </c>
      <c r="D43" s="99">
        <v>400</v>
      </c>
      <c r="E43" s="100">
        <f t="shared" si="2"/>
        <v>782.33199999999999</v>
      </c>
      <c r="F43" s="47"/>
      <c r="G43" s="48"/>
      <c r="H43" s="41"/>
    </row>
    <row r="44" spans="1:15" ht="17.45" customHeight="1" x14ac:dyDescent="0.25">
      <c r="A44" s="42" t="s">
        <v>107</v>
      </c>
      <c r="B44" s="43" t="s">
        <v>108</v>
      </c>
      <c r="C44" s="102" t="s">
        <v>42</v>
      </c>
      <c r="D44" s="99">
        <v>250</v>
      </c>
      <c r="E44" s="100">
        <f t="shared" si="2"/>
        <v>488.95749999999998</v>
      </c>
      <c r="F44" s="47"/>
      <c r="G44" s="48"/>
      <c r="H44" s="41"/>
    </row>
    <row r="45" spans="1:15" ht="30" x14ac:dyDescent="0.25">
      <c r="A45" s="42" t="s">
        <v>109</v>
      </c>
      <c r="B45" s="43" t="s">
        <v>110</v>
      </c>
      <c r="C45" s="102" t="s">
        <v>42</v>
      </c>
      <c r="D45" s="99">
        <v>250</v>
      </c>
      <c r="E45" s="105">
        <f t="shared" si="2"/>
        <v>488.95749999999998</v>
      </c>
      <c r="F45" s="47"/>
      <c r="G45" s="48"/>
      <c r="H45" s="41"/>
    </row>
    <row r="46" spans="1:15" ht="30" x14ac:dyDescent="0.25">
      <c r="A46" s="42" t="s">
        <v>111</v>
      </c>
      <c r="B46" s="43" t="s">
        <v>112</v>
      </c>
      <c r="C46" s="102" t="s">
        <v>42</v>
      </c>
      <c r="D46" s="99">
        <v>250</v>
      </c>
      <c r="E46" s="105">
        <f t="shared" si="2"/>
        <v>488.95749999999998</v>
      </c>
      <c r="F46" s="47"/>
      <c r="G46" s="48"/>
      <c r="H46" s="41"/>
      <c r="I46" s="49"/>
      <c r="J46" s="50"/>
      <c r="K46" s="51"/>
      <c r="L46" s="49"/>
      <c r="M46" s="52"/>
      <c r="N46" s="53"/>
      <c r="O46" s="49"/>
    </row>
    <row r="47" spans="1:15" ht="30" x14ac:dyDescent="0.25">
      <c r="A47" s="42" t="s">
        <v>113</v>
      </c>
      <c r="B47" s="43" t="s">
        <v>114</v>
      </c>
      <c r="C47" s="102" t="s">
        <v>42</v>
      </c>
      <c r="D47" s="99">
        <v>250</v>
      </c>
      <c r="E47" s="105">
        <f t="shared" si="2"/>
        <v>488.95749999999998</v>
      </c>
      <c r="F47" s="47"/>
      <c r="G47" s="48"/>
      <c r="H47" s="41"/>
      <c r="I47" s="49"/>
      <c r="J47" s="50"/>
      <c r="K47" s="51"/>
      <c r="L47" s="49"/>
      <c r="M47" s="52"/>
      <c r="N47" s="53"/>
      <c r="O47" s="49"/>
    </row>
    <row r="48" spans="1:15" ht="19.899999999999999" customHeight="1" x14ac:dyDescent="0.25">
      <c r="A48" s="42"/>
      <c r="B48" s="107" t="s">
        <v>115</v>
      </c>
      <c r="C48" s="96"/>
      <c r="D48" s="89"/>
      <c r="E48" s="81"/>
      <c r="F48" s="41"/>
      <c r="G48" s="41"/>
      <c r="H48" s="41"/>
      <c r="I48" s="49"/>
      <c r="J48" s="50"/>
      <c r="K48" s="51"/>
      <c r="L48" s="49"/>
      <c r="M48" s="52"/>
      <c r="N48" s="53"/>
      <c r="O48" s="49"/>
    </row>
    <row r="49" spans="1:1024" x14ac:dyDescent="0.25">
      <c r="A49" s="42" t="s">
        <v>116</v>
      </c>
      <c r="B49" s="71" t="s">
        <v>117</v>
      </c>
      <c r="C49" s="79" t="s">
        <v>42</v>
      </c>
      <c r="D49" s="89">
        <v>50</v>
      </c>
      <c r="E49" s="81">
        <f t="shared" ref="E49:E61" si="3">D49*1.95583</f>
        <v>97.791499999999999</v>
      </c>
      <c r="F49" s="41"/>
      <c r="G49" s="41"/>
      <c r="H49" s="41"/>
      <c r="I49" s="49"/>
      <c r="J49" s="50"/>
      <c r="K49" s="51"/>
      <c r="L49" s="49"/>
      <c r="M49" s="52"/>
      <c r="N49" s="53"/>
      <c r="O49" s="49"/>
    </row>
    <row r="50" spans="1:1024" x14ac:dyDescent="0.25">
      <c r="A50" s="42" t="s">
        <v>118</v>
      </c>
      <c r="B50" s="71" t="s">
        <v>119</v>
      </c>
      <c r="C50" s="79" t="s">
        <v>42</v>
      </c>
      <c r="D50" s="89">
        <v>150</v>
      </c>
      <c r="E50" s="81">
        <f t="shared" si="3"/>
        <v>293.37450000000001</v>
      </c>
      <c r="F50" s="41"/>
      <c r="G50" s="41"/>
      <c r="H50" s="41"/>
      <c r="I50" s="49"/>
      <c r="J50" s="50"/>
      <c r="K50" s="51"/>
      <c r="L50" s="49"/>
      <c r="M50" s="52"/>
      <c r="N50" s="53"/>
      <c r="O50" s="49"/>
    </row>
    <row r="51" spans="1:1024" x14ac:dyDescent="0.25">
      <c r="A51" s="42" t="s">
        <v>118</v>
      </c>
      <c r="B51" s="71" t="s">
        <v>120</v>
      </c>
      <c r="C51" s="79" t="s">
        <v>42</v>
      </c>
      <c r="D51" s="89">
        <v>210</v>
      </c>
      <c r="E51" s="81">
        <f t="shared" si="3"/>
        <v>410.72429999999997</v>
      </c>
      <c r="F51" s="41"/>
      <c r="G51" s="41"/>
      <c r="H51" s="41"/>
      <c r="I51" s="49"/>
      <c r="J51" s="50"/>
      <c r="K51" s="51"/>
      <c r="L51" s="49"/>
      <c r="M51" s="52"/>
      <c r="N51" s="53"/>
      <c r="O51" s="49"/>
    </row>
    <row r="52" spans="1:1024" x14ac:dyDescent="0.25">
      <c r="A52" s="42" t="s">
        <v>118</v>
      </c>
      <c r="B52" s="71" t="s">
        <v>121</v>
      </c>
      <c r="C52" s="79" t="s">
        <v>42</v>
      </c>
      <c r="D52" s="89">
        <v>300</v>
      </c>
      <c r="E52" s="81">
        <f t="shared" si="3"/>
        <v>586.74900000000002</v>
      </c>
      <c r="F52" s="41"/>
      <c r="G52" s="41"/>
      <c r="H52" s="41"/>
      <c r="I52" s="49"/>
      <c r="J52" s="50"/>
      <c r="K52" s="51"/>
      <c r="L52" s="49"/>
      <c r="M52" s="52"/>
      <c r="N52" s="53"/>
      <c r="O52" s="49"/>
    </row>
    <row r="53" spans="1:1024" x14ac:dyDescent="0.25">
      <c r="A53" s="42" t="s">
        <v>118</v>
      </c>
      <c r="B53" s="71" t="s">
        <v>122</v>
      </c>
      <c r="C53" s="79" t="s">
        <v>42</v>
      </c>
      <c r="D53" s="89">
        <v>240</v>
      </c>
      <c r="E53" s="81">
        <f t="shared" si="3"/>
        <v>469.39920000000001</v>
      </c>
      <c r="F53" s="41"/>
      <c r="G53" s="41"/>
      <c r="H53" s="41"/>
      <c r="I53" s="49"/>
      <c r="J53" s="50"/>
      <c r="K53" s="51"/>
      <c r="L53" s="49"/>
      <c r="M53" s="52"/>
      <c r="N53" s="53"/>
      <c r="O53" s="49"/>
    </row>
    <row r="54" spans="1:1024" x14ac:dyDescent="0.25">
      <c r="A54" s="42" t="s">
        <v>118</v>
      </c>
      <c r="B54" s="97" t="s">
        <v>123</v>
      </c>
      <c r="C54" s="79" t="s">
        <v>42</v>
      </c>
      <c r="D54" s="92">
        <v>330</v>
      </c>
      <c r="E54" s="81">
        <f t="shared" si="3"/>
        <v>645.4239</v>
      </c>
      <c r="F54" s="41"/>
      <c r="G54" s="41"/>
      <c r="H54" s="41"/>
      <c r="I54" s="49"/>
      <c r="J54" s="50"/>
      <c r="K54" s="51"/>
      <c r="L54" s="49"/>
      <c r="M54" s="52"/>
      <c r="N54" s="53"/>
      <c r="O54" s="49"/>
    </row>
    <row r="55" spans="1:1024" x14ac:dyDescent="0.25">
      <c r="A55" s="42" t="s">
        <v>124</v>
      </c>
      <c r="B55" s="108" t="s">
        <v>125</v>
      </c>
      <c r="C55" s="79" t="s">
        <v>42</v>
      </c>
      <c r="D55" s="92">
        <v>330</v>
      </c>
      <c r="E55" s="81">
        <f t="shared" si="3"/>
        <v>645.4239</v>
      </c>
      <c r="F55" s="41"/>
      <c r="G55" s="41"/>
      <c r="H55" s="41"/>
      <c r="I55" s="49"/>
      <c r="J55" s="50"/>
      <c r="K55" s="51"/>
      <c r="L55" s="49"/>
      <c r="M55" s="52"/>
      <c r="N55" s="53"/>
      <c r="O55" s="49"/>
    </row>
    <row r="56" spans="1:1024" ht="15" x14ac:dyDescent="0.25">
      <c r="A56" s="98" t="s">
        <v>126</v>
      </c>
      <c r="B56" s="98"/>
      <c r="C56" s="98"/>
      <c r="D56" s="98"/>
      <c r="E56" s="98">
        <f t="shared" si="3"/>
        <v>0</v>
      </c>
      <c r="F56" s="98"/>
      <c r="G56" s="98"/>
      <c r="H56" s="98"/>
      <c r="I56" s="49"/>
      <c r="J56" s="50"/>
      <c r="K56" s="51"/>
      <c r="L56" s="49"/>
      <c r="M56" s="52"/>
      <c r="N56" s="53"/>
      <c r="O56" s="49"/>
    </row>
    <row r="57" spans="1:1024" ht="15" customHeight="1" x14ac:dyDescent="0.25">
      <c r="A57" s="42" t="s">
        <v>127</v>
      </c>
      <c r="B57" s="109" t="s">
        <v>128</v>
      </c>
      <c r="C57" s="79" t="s">
        <v>42</v>
      </c>
      <c r="D57" s="92">
        <v>20</v>
      </c>
      <c r="E57" s="81">
        <f t="shared" si="3"/>
        <v>39.116599999999998</v>
      </c>
      <c r="F57" s="41"/>
      <c r="G57" s="41"/>
      <c r="H57" s="41"/>
      <c r="J57" s="40"/>
      <c r="K57" s="40"/>
    </row>
    <row r="58" spans="1:1024" s="38" customFormat="1" ht="19.899999999999999" customHeight="1" x14ac:dyDescent="0.25">
      <c r="A58" s="42" t="s">
        <v>129</v>
      </c>
      <c r="B58" s="43" t="s">
        <v>130</v>
      </c>
      <c r="C58" s="96" t="s">
        <v>42</v>
      </c>
      <c r="D58" s="89">
        <v>15</v>
      </c>
      <c r="E58" s="110">
        <f t="shared" si="3"/>
        <v>29.33745</v>
      </c>
      <c r="F58" s="87"/>
      <c r="G58" s="87"/>
      <c r="H58" s="87"/>
      <c r="I58" s="37"/>
      <c r="AKC58"/>
      <c r="AKD58"/>
      <c r="AKE58"/>
      <c r="AKF58"/>
      <c r="AKG58"/>
      <c r="AKH58"/>
      <c r="AKI58"/>
      <c r="AKJ58"/>
      <c r="AKK58"/>
      <c r="AKL58"/>
      <c r="AKM58"/>
      <c r="AKN58"/>
      <c r="AKO58"/>
      <c r="AKP58"/>
      <c r="AKQ58"/>
      <c r="AKR58"/>
      <c r="AKS58"/>
      <c r="AKT58"/>
      <c r="AKU58"/>
      <c r="AKV58"/>
      <c r="AKW58"/>
      <c r="AKX58"/>
      <c r="AKY58"/>
      <c r="AKZ58"/>
      <c r="ALA58"/>
      <c r="ALB58"/>
      <c r="ALC58"/>
      <c r="ALD58"/>
      <c r="ALE58"/>
      <c r="ALF58"/>
      <c r="ALG58"/>
      <c r="ALH58"/>
      <c r="ALI58"/>
      <c r="ALJ58"/>
      <c r="ALK58"/>
      <c r="ALL58"/>
      <c r="ALM58"/>
      <c r="ALN58"/>
      <c r="ALO58"/>
      <c r="ALP58"/>
      <c r="ALQ58"/>
      <c r="ALR58"/>
      <c r="ALS58"/>
      <c r="ALT58"/>
      <c r="ALU58"/>
      <c r="ALV58"/>
      <c r="ALW58"/>
      <c r="ALX58"/>
      <c r="ALY58"/>
      <c r="ALZ58"/>
      <c r="AMA58"/>
      <c r="AMB58"/>
      <c r="AMC58"/>
      <c r="AMD58"/>
      <c r="AME58"/>
      <c r="AMF58"/>
      <c r="AMG58"/>
      <c r="AMH58"/>
      <c r="AMI58"/>
      <c r="AMJ58"/>
    </row>
    <row r="59" spans="1:1024" s="38" customFormat="1" ht="19.899999999999999" customHeight="1" x14ac:dyDescent="0.25">
      <c r="A59" s="42" t="s">
        <v>131</v>
      </c>
      <c r="B59" s="43" t="s">
        <v>132</v>
      </c>
      <c r="C59" s="96" t="s">
        <v>42</v>
      </c>
      <c r="D59" s="89">
        <v>15</v>
      </c>
      <c r="E59" s="110">
        <f t="shared" si="3"/>
        <v>29.33745</v>
      </c>
      <c r="F59" s="87"/>
      <c r="G59" s="87"/>
      <c r="H59" s="87"/>
      <c r="I59" s="37"/>
      <c r="AKC59"/>
      <c r="AKD59"/>
      <c r="AKE59"/>
      <c r="AKF59"/>
      <c r="AKG59"/>
      <c r="AKH59"/>
      <c r="AKI59"/>
      <c r="AKJ59"/>
      <c r="AKK59"/>
      <c r="AKL59"/>
      <c r="AKM59"/>
      <c r="AKN59"/>
      <c r="AKO59"/>
      <c r="AKP59"/>
      <c r="AKQ59"/>
      <c r="AKR59"/>
      <c r="AKS59"/>
      <c r="AKT59"/>
      <c r="AKU59"/>
      <c r="AKV59"/>
      <c r="AKW59"/>
      <c r="AKX59"/>
      <c r="AKY59"/>
      <c r="AKZ59"/>
      <c r="ALA59"/>
      <c r="ALB59"/>
      <c r="ALC59"/>
      <c r="ALD59"/>
      <c r="ALE59"/>
      <c r="ALF59"/>
      <c r="ALG59"/>
      <c r="ALH59"/>
      <c r="ALI59"/>
      <c r="ALJ59"/>
      <c r="ALK59"/>
      <c r="ALL59"/>
      <c r="ALM59"/>
      <c r="ALN59"/>
      <c r="ALO59"/>
      <c r="ALP59"/>
      <c r="ALQ59"/>
      <c r="ALR59"/>
      <c r="ALS59"/>
      <c r="ALT59"/>
      <c r="ALU59"/>
      <c r="ALV59"/>
      <c r="ALW59"/>
      <c r="ALX59"/>
      <c r="ALY59"/>
      <c r="ALZ59"/>
      <c r="AMA59"/>
      <c r="AMB59"/>
      <c r="AMC59"/>
      <c r="AMD59"/>
      <c r="AME59"/>
      <c r="AMF59"/>
      <c r="AMG59"/>
      <c r="AMH59"/>
      <c r="AMI59"/>
      <c r="AMJ59"/>
    </row>
    <row r="60" spans="1:1024" x14ac:dyDescent="0.25">
      <c r="A60" s="42" t="s">
        <v>133</v>
      </c>
      <c r="B60" s="71" t="s">
        <v>134</v>
      </c>
      <c r="C60" s="96" t="s">
        <v>42</v>
      </c>
      <c r="D60" s="89">
        <v>100</v>
      </c>
      <c r="E60" s="81">
        <f t="shared" si="3"/>
        <v>195.583</v>
      </c>
      <c r="F60" s="41"/>
      <c r="G60" s="41"/>
      <c r="H60" s="41"/>
      <c r="I60" s="49"/>
      <c r="J60" s="50"/>
      <c r="K60" s="51"/>
      <c r="L60" s="49"/>
      <c r="M60" s="52"/>
      <c r="N60" s="53"/>
      <c r="O60" s="49"/>
    </row>
    <row r="61" spans="1:1024" x14ac:dyDescent="0.25">
      <c r="A61" s="42" t="s">
        <v>135</v>
      </c>
      <c r="B61" s="111" t="s">
        <v>136</v>
      </c>
      <c r="C61" s="96" t="s">
        <v>42</v>
      </c>
      <c r="D61" s="89">
        <v>420</v>
      </c>
      <c r="E61" s="81">
        <f t="shared" si="3"/>
        <v>821.44859999999994</v>
      </c>
      <c r="F61" s="41"/>
      <c r="G61" s="41"/>
      <c r="H61" s="41"/>
    </row>
    <row r="62" spans="1:1024" x14ac:dyDescent="0.25">
      <c r="A62" s="42" t="s">
        <v>137</v>
      </c>
      <c r="B62" s="111" t="s">
        <v>138</v>
      </c>
      <c r="C62" s="96"/>
      <c r="D62" s="89"/>
      <c r="E62" s="81"/>
      <c r="F62" s="41"/>
      <c r="G62" s="41"/>
      <c r="H62" s="41"/>
    </row>
    <row r="63" spans="1:1024" x14ac:dyDescent="0.25">
      <c r="A63" s="42"/>
      <c r="B63" s="71" t="s">
        <v>139</v>
      </c>
      <c r="C63" s="96" t="s">
        <v>42</v>
      </c>
      <c r="D63" s="89">
        <v>95</v>
      </c>
      <c r="E63" s="81">
        <f>D63*1.95583</f>
        <v>185.80384999999998</v>
      </c>
      <c r="F63" s="41"/>
      <c r="G63" s="41"/>
      <c r="H63" s="41"/>
    </row>
    <row r="64" spans="1:1024" x14ac:dyDescent="0.25">
      <c r="A64" s="42"/>
      <c r="B64" s="71" t="s">
        <v>140</v>
      </c>
      <c r="C64" s="96" t="s">
        <v>42</v>
      </c>
      <c r="D64" s="89">
        <v>200</v>
      </c>
      <c r="E64" s="81">
        <f>D64*1.95583</f>
        <v>391.166</v>
      </c>
      <c r="F64" s="41"/>
      <c r="G64" s="41"/>
      <c r="H64" s="41"/>
    </row>
    <row r="65" spans="1:8" x14ac:dyDescent="0.25">
      <c r="A65" s="42" t="s">
        <v>137</v>
      </c>
      <c r="B65" s="111" t="s">
        <v>141</v>
      </c>
      <c r="C65" s="96" t="s">
        <v>42</v>
      </c>
      <c r="D65" s="89">
        <v>190</v>
      </c>
      <c r="E65" s="81">
        <f>D65*1.95583</f>
        <v>371.60769999999997</v>
      </c>
      <c r="F65" s="41"/>
      <c r="G65" s="41"/>
      <c r="H65" s="41"/>
    </row>
    <row r="66" spans="1:8" x14ac:dyDescent="0.25">
      <c r="A66" s="42" t="s">
        <v>137</v>
      </c>
      <c r="B66" s="111" t="s">
        <v>142</v>
      </c>
      <c r="C66" s="96" t="s">
        <v>42</v>
      </c>
      <c r="D66" s="89">
        <v>245</v>
      </c>
      <c r="E66" s="81">
        <f>D66*1.95583</f>
        <v>479.17834999999997</v>
      </c>
      <c r="F66" s="41"/>
      <c r="G66" s="41"/>
      <c r="H66" s="41"/>
    </row>
    <row r="67" spans="1:8" x14ac:dyDescent="0.25">
      <c r="A67" s="42" t="s">
        <v>143</v>
      </c>
      <c r="B67" s="107" t="s">
        <v>144</v>
      </c>
      <c r="C67" s="96"/>
      <c r="D67" s="89"/>
      <c r="E67" s="81"/>
      <c r="F67" s="41"/>
      <c r="G67" s="41"/>
      <c r="H67" s="41"/>
    </row>
    <row r="68" spans="1:8" x14ac:dyDescent="0.25">
      <c r="A68" s="112"/>
      <c r="B68" s="71" t="s">
        <v>119</v>
      </c>
      <c r="C68" s="96" t="s">
        <v>42</v>
      </c>
      <c r="D68" s="89">
        <v>210</v>
      </c>
      <c r="E68" s="81">
        <f>D68*1.95583</f>
        <v>410.72429999999997</v>
      </c>
      <c r="F68" s="41"/>
      <c r="G68" s="41"/>
      <c r="H68" s="41"/>
    </row>
    <row r="69" spans="1:8" ht="16.899999999999999" customHeight="1" x14ac:dyDescent="0.25">
      <c r="A69" s="112"/>
      <c r="B69" s="71" t="s">
        <v>211</v>
      </c>
      <c r="C69" s="96" t="s">
        <v>42</v>
      </c>
      <c r="D69" s="89">
        <v>220</v>
      </c>
      <c r="E69" s="81">
        <f>D69*1.95583</f>
        <v>430.2826</v>
      </c>
      <c r="F69" s="41"/>
      <c r="G69" s="41"/>
      <c r="H69" s="41"/>
    </row>
    <row r="70" spans="1:8" ht="19.899999999999999" customHeight="1" x14ac:dyDescent="0.25">
      <c r="A70" s="112"/>
      <c r="B70" s="71" t="s">
        <v>145</v>
      </c>
      <c r="C70" s="96" t="s">
        <v>42</v>
      </c>
      <c r="D70" s="89">
        <v>230</v>
      </c>
      <c r="E70" s="81">
        <f>D70*1.95583</f>
        <v>449.84089999999998</v>
      </c>
      <c r="F70" s="41"/>
      <c r="G70" s="41"/>
      <c r="H70" s="41"/>
    </row>
    <row r="71" spans="1:8" ht="19.350000000000001" customHeight="1" x14ac:dyDescent="0.25">
      <c r="A71" s="112"/>
      <c r="B71" s="71" t="s">
        <v>146</v>
      </c>
      <c r="C71" s="96" t="s">
        <v>42</v>
      </c>
      <c r="D71" s="89">
        <v>260</v>
      </c>
      <c r="E71" s="81">
        <f>D71*1.95583</f>
        <v>508.51580000000001</v>
      </c>
      <c r="F71" s="41"/>
      <c r="G71" s="41"/>
      <c r="H71" s="41"/>
    </row>
    <row r="72" spans="1:8" ht="18" customHeight="1" x14ac:dyDescent="0.25">
      <c r="A72" s="42" t="s">
        <v>147</v>
      </c>
      <c r="B72" s="107" t="s">
        <v>148</v>
      </c>
      <c r="C72" s="96"/>
      <c r="D72" s="89"/>
      <c r="E72" s="81"/>
      <c r="F72" s="41"/>
      <c r="G72" s="41"/>
      <c r="H72" s="41"/>
    </row>
    <row r="73" spans="1:8" ht="20.45" customHeight="1" x14ac:dyDescent="0.25">
      <c r="A73" s="42"/>
      <c r="B73" s="71" t="s">
        <v>149</v>
      </c>
      <c r="C73" s="96" t="s">
        <v>42</v>
      </c>
      <c r="D73" s="89">
        <v>680</v>
      </c>
      <c r="E73" s="81">
        <f t="shared" ref="E73:E78" si="4">D73*1.95583</f>
        <v>1329.9644000000001</v>
      </c>
      <c r="F73" s="41"/>
      <c r="G73" s="41"/>
      <c r="H73" s="41"/>
    </row>
    <row r="74" spans="1:8" ht="18" customHeight="1" x14ac:dyDescent="0.25">
      <c r="A74" s="42"/>
      <c r="B74" s="71" t="s">
        <v>150</v>
      </c>
      <c r="C74" s="96" t="s">
        <v>42</v>
      </c>
      <c r="D74" s="89">
        <v>930</v>
      </c>
      <c r="E74" s="81">
        <f t="shared" si="4"/>
        <v>1818.9219000000001</v>
      </c>
      <c r="F74" s="41"/>
      <c r="G74" s="41"/>
      <c r="H74" s="41"/>
    </row>
    <row r="75" spans="1:8" ht="19.350000000000001" customHeight="1" x14ac:dyDescent="0.25">
      <c r="A75" s="42"/>
      <c r="B75" s="71" t="s">
        <v>151</v>
      </c>
      <c r="C75" s="96" t="s">
        <v>42</v>
      </c>
      <c r="D75" s="89">
        <v>1400</v>
      </c>
      <c r="E75" s="81">
        <f t="shared" si="4"/>
        <v>2738.1619999999998</v>
      </c>
      <c r="F75" s="41"/>
      <c r="G75" s="41"/>
      <c r="H75" s="41"/>
    </row>
    <row r="76" spans="1:8" ht="13.35" customHeight="1" x14ac:dyDescent="0.25">
      <c r="A76" s="42"/>
      <c r="B76" s="71" t="s">
        <v>152</v>
      </c>
      <c r="C76" s="96" t="s">
        <v>42</v>
      </c>
      <c r="D76" s="89">
        <v>1670</v>
      </c>
      <c r="E76" s="81">
        <f t="shared" si="4"/>
        <v>3266.2361000000001</v>
      </c>
      <c r="F76" s="41"/>
      <c r="G76" s="41"/>
      <c r="H76" s="41"/>
    </row>
    <row r="77" spans="1:8" ht="15.6" customHeight="1" x14ac:dyDescent="0.25">
      <c r="A77" s="42"/>
      <c r="B77" s="71" t="s">
        <v>153</v>
      </c>
      <c r="C77" s="96" t="s">
        <v>42</v>
      </c>
      <c r="D77" s="89">
        <v>1860</v>
      </c>
      <c r="E77" s="81">
        <f t="shared" si="4"/>
        <v>3637.8438000000001</v>
      </c>
      <c r="F77" s="41"/>
      <c r="G77" s="41"/>
      <c r="H77" s="41"/>
    </row>
    <row r="78" spans="1:8" x14ac:dyDescent="0.25">
      <c r="A78" s="42"/>
      <c r="B78" s="71" t="s">
        <v>154</v>
      </c>
      <c r="C78" s="96" t="s">
        <v>42</v>
      </c>
      <c r="D78" s="89">
        <v>2080</v>
      </c>
      <c r="E78" s="81">
        <f t="shared" si="4"/>
        <v>4068.1264000000001</v>
      </c>
      <c r="F78" s="41"/>
      <c r="G78" s="41"/>
      <c r="H78" s="41"/>
    </row>
    <row r="79" spans="1:8" ht="45" x14ac:dyDescent="0.25">
      <c r="A79" s="42" t="s">
        <v>155</v>
      </c>
      <c r="B79" s="113" t="s">
        <v>156</v>
      </c>
      <c r="C79" s="96" t="s">
        <v>42</v>
      </c>
      <c r="D79" s="114" t="s">
        <v>157</v>
      </c>
      <c r="E79" s="115" t="s">
        <v>158</v>
      </c>
      <c r="F79" s="41"/>
      <c r="G79" s="41"/>
      <c r="H79" s="41"/>
    </row>
    <row r="80" spans="1:8" ht="45" x14ac:dyDescent="0.25">
      <c r="A80" s="42" t="s">
        <v>159</v>
      </c>
      <c r="B80" s="113" t="s">
        <v>160</v>
      </c>
      <c r="C80" s="96" t="s">
        <v>42</v>
      </c>
      <c r="D80" s="114" t="s">
        <v>157</v>
      </c>
      <c r="E80" s="115" t="s">
        <v>158</v>
      </c>
      <c r="F80" s="41"/>
      <c r="G80" s="41"/>
      <c r="H80" s="41"/>
    </row>
    <row r="81" spans="1:8" ht="21" customHeight="1" x14ac:dyDescent="0.25">
      <c r="A81" s="1" t="s">
        <v>31</v>
      </c>
      <c r="B81" s="66" t="s">
        <v>32</v>
      </c>
      <c r="C81" s="68" t="s">
        <v>33</v>
      </c>
      <c r="D81" s="67" t="s">
        <v>161</v>
      </c>
      <c r="E81" s="67"/>
      <c r="F81" s="67"/>
      <c r="G81" s="67"/>
      <c r="H81" s="34"/>
    </row>
    <row r="82" spans="1:8" ht="13.9" customHeight="1" x14ac:dyDescent="0.25">
      <c r="A82" s="1"/>
      <c r="B82" s="66"/>
      <c r="C82" s="68"/>
      <c r="D82" s="66" t="s">
        <v>35</v>
      </c>
      <c r="E82" s="66"/>
      <c r="F82" s="66" t="s">
        <v>36</v>
      </c>
      <c r="G82" s="66" t="s">
        <v>36</v>
      </c>
      <c r="H82" s="33" t="s">
        <v>37</v>
      </c>
    </row>
    <row r="83" spans="1:8" ht="15" x14ac:dyDescent="0.25">
      <c r="A83" s="1"/>
      <c r="B83" s="66"/>
      <c r="C83" s="68"/>
      <c r="D83" s="76" t="s">
        <v>38</v>
      </c>
      <c r="E83" s="76" t="s">
        <v>39</v>
      </c>
      <c r="F83" s="76" t="s">
        <v>38</v>
      </c>
      <c r="G83" s="76" t="s">
        <v>39</v>
      </c>
      <c r="H83" s="77"/>
    </row>
    <row r="84" spans="1:8" ht="31.5" x14ac:dyDescent="0.25">
      <c r="A84" s="102"/>
      <c r="B84" s="116" t="s">
        <v>162</v>
      </c>
      <c r="C84" s="96"/>
      <c r="D84" s="117"/>
      <c r="E84" s="118"/>
      <c r="F84" s="118"/>
      <c r="G84" s="71"/>
      <c r="H84" s="71"/>
    </row>
    <row r="85" spans="1:8" ht="18" customHeight="1" x14ac:dyDescent="0.25">
      <c r="A85" s="119" t="s">
        <v>163</v>
      </c>
      <c r="B85" s="54" t="s">
        <v>164</v>
      </c>
      <c r="C85" s="79" t="s">
        <v>42</v>
      </c>
      <c r="D85" s="55" t="s">
        <v>165</v>
      </c>
      <c r="E85" s="56" t="s">
        <v>166</v>
      </c>
      <c r="F85" s="57" t="s">
        <v>167</v>
      </c>
      <c r="G85" s="120" t="s">
        <v>168</v>
      </c>
      <c r="H85" s="57"/>
    </row>
    <row r="86" spans="1:8" ht="15" x14ac:dyDescent="0.25">
      <c r="A86" s="42" t="s">
        <v>169</v>
      </c>
      <c r="B86" s="54" t="s">
        <v>170</v>
      </c>
      <c r="C86" s="79" t="s">
        <v>42</v>
      </c>
      <c r="D86" s="55" t="s">
        <v>165</v>
      </c>
      <c r="E86" s="56" t="s">
        <v>166</v>
      </c>
      <c r="F86" s="57" t="s">
        <v>167</v>
      </c>
      <c r="G86" s="120" t="s">
        <v>168</v>
      </c>
      <c r="H86" s="57"/>
    </row>
    <row r="87" spans="1:8" ht="18.600000000000001" customHeight="1" x14ac:dyDescent="0.25">
      <c r="A87" s="42" t="s">
        <v>47</v>
      </c>
      <c r="B87" s="54" t="s">
        <v>171</v>
      </c>
      <c r="C87" s="96" t="s">
        <v>42</v>
      </c>
      <c r="D87" s="54" t="s">
        <v>172</v>
      </c>
      <c r="E87" s="54" t="s">
        <v>173</v>
      </c>
      <c r="F87" s="57" t="s">
        <v>167</v>
      </c>
      <c r="G87" s="120" t="s">
        <v>168</v>
      </c>
      <c r="H87" s="57"/>
    </row>
    <row r="88" spans="1:8" ht="20.45" customHeight="1" x14ac:dyDescent="0.25">
      <c r="A88" s="42" t="s">
        <v>49</v>
      </c>
      <c r="B88" s="55" t="s">
        <v>174</v>
      </c>
      <c r="C88" s="96" t="s">
        <v>42</v>
      </c>
      <c r="D88" s="54" t="s">
        <v>175</v>
      </c>
      <c r="E88" s="54" t="s">
        <v>176</v>
      </c>
      <c r="F88" s="57" t="s">
        <v>177</v>
      </c>
      <c r="G88" s="120" t="s">
        <v>178</v>
      </c>
      <c r="H88" s="57"/>
    </row>
    <row r="89" spans="1:8" ht="21.6" customHeight="1" x14ac:dyDescent="0.25">
      <c r="A89" s="42" t="s">
        <v>179</v>
      </c>
      <c r="B89" s="55" t="s">
        <v>180</v>
      </c>
      <c r="C89" s="96" t="s">
        <v>42</v>
      </c>
      <c r="D89" s="54" t="s">
        <v>181</v>
      </c>
      <c r="E89" s="54" t="s">
        <v>176</v>
      </c>
      <c r="F89" s="57" t="s">
        <v>177</v>
      </c>
      <c r="G89" s="120" t="s">
        <v>178</v>
      </c>
      <c r="H89" s="57"/>
    </row>
    <row r="90" spans="1:8" ht="31.5" x14ac:dyDescent="0.25">
      <c r="A90" s="42"/>
      <c r="B90" s="116" t="s">
        <v>182</v>
      </c>
      <c r="C90" s="96"/>
      <c r="D90" s="54"/>
      <c r="E90" s="54"/>
      <c r="F90" s="120"/>
      <c r="G90" s="57"/>
      <c r="H90" s="57"/>
    </row>
    <row r="91" spans="1:8" x14ac:dyDescent="0.25">
      <c r="A91" s="42" t="s">
        <v>47</v>
      </c>
      <c r="B91" s="55" t="s">
        <v>164</v>
      </c>
      <c r="C91" s="96" t="s">
        <v>42</v>
      </c>
      <c r="D91" s="69" t="s">
        <v>183</v>
      </c>
      <c r="E91" s="69"/>
      <c r="F91" s="57" t="s">
        <v>167</v>
      </c>
      <c r="G91" s="120" t="s">
        <v>168</v>
      </c>
      <c r="H91" s="57"/>
    </row>
    <row r="92" spans="1:8" x14ac:dyDescent="0.25">
      <c r="A92" s="42" t="s">
        <v>49</v>
      </c>
      <c r="B92" s="55" t="s">
        <v>184</v>
      </c>
      <c r="C92" s="96" t="s">
        <v>42</v>
      </c>
      <c r="D92" s="69" t="s">
        <v>183</v>
      </c>
      <c r="E92" s="69"/>
      <c r="F92" s="57" t="s">
        <v>185</v>
      </c>
      <c r="G92" s="120" t="s">
        <v>186</v>
      </c>
      <c r="H92" s="57"/>
    </row>
    <row r="93" spans="1:8" x14ac:dyDescent="0.25">
      <c r="A93" s="42" t="s">
        <v>187</v>
      </c>
      <c r="B93" s="55" t="s">
        <v>188</v>
      </c>
      <c r="C93" s="96" t="s">
        <v>42</v>
      </c>
      <c r="D93" s="69" t="s">
        <v>183</v>
      </c>
      <c r="E93" s="69"/>
      <c r="F93" s="57" t="s">
        <v>189</v>
      </c>
      <c r="G93" s="120" t="s">
        <v>190</v>
      </c>
      <c r="H93" s="57"/>
    </row>
    <row r="94" spans="1:8" x14ac:dyDescent="0.25">
      <c r="A94" s="42" t="s">
        <v>179</v>
      </c>
      <c r="B94" s="55" t="s">
        <v>191</v>
      </c>
      <c r="C94" s="96" t="s">
        <v>42</v>
      </c>
      <c r="D94" s="69" t="s">
        <v>183</v>
      </c>
      <c r="E94" s="69"/>
      <c r="F94" s="57" t="s">
        <v>185</v>
      </c>
      <c r="G94" s="120" t="s">
        <v>186</v>
      </c>
      <c r="H94" s="57"/>
    </row>
    <row r="95" spans="1:8" ht="30" x14ac:dyDescent="0.25">
      <c r="A95" s="42" t="s">
        <v>192</v>
      </c>
      <c r="B95" s="55" t="s">
        <v>193</v>
      </c>
      <c r="C95" s="79" t="s">
        <v>42</v>
      </c>
      <c r="D95" s="54" t="s">
        <v>194</v>
      </c>
      <c r="E95" s="54" t="s">
        <v>195</v>
      </c>
      <c r="F95" s="57" t="s">
        <v>196</v>
      </c>
      <c r="G95" s="120" t="s">
        <v>197</v>
      </c>
      <c r="H95" s="57"/>
    </row>
    <row r="96" spans="1:8" ht="30" x14ac:dyDescent="0.25">
      <c r="A96" s="42" t="s">
        <v>198</v>
      </c>
      <c r="B96" s="55" t="s">
        <v>199</v>
      </c>
      <c r="C96" s="79" t="s">
        <v>42</v>
      </c>
      <c r="D96" s="54" t="s">
        <v>200</v>
      </c>
      <c r="E96" s="58" t="s">
        <v>201</v>
      </c>
      <c r="F96" s="57" t="s">
        <v>202</v>
      </c>
      <c r="G96" s="120" t="s">
        <v>203</v>
      </c>
      <c r="H96" s="57"/>
    </row>
    <row r="97" spans="1:8" ht="40.9" customHeight="1" x14ac:dyDescent="0.25">
      <c r="A97" s="42" t="s">
        <v>204</v>
      </c>
      <c r="B97" s="55" t="s">
        <v>205</v>
      </c>
      <c r="C97" s="79" t="s">
        <v>42</v>
      </c>
      <c r="D97" s="70" t="s">
        <v>206</v>
      </c>
      <c r="E97" s="70"/>
      <c r="F97" s="57" t="s">
        <v>207</v>
      </c>
      <c r="G97" s="120" t="s">
        <v>208</v>
      </c>
      <c r="H97" s="57"/>
    </row>
    <row r="98" spans="1:8" ht="40.9" customHeight="1" x14ac:dyDescent="0.25">
      <c r="A98" s="42" t="s">
        <v>209</v>
      </c>
      <c r="B98" s="55" t="s">
        <v>210</v>
      </c>
      <c r="C98" s="79" t="s">
        <v>42</v>
      </c>
      <c r="D98" s="70" t="s">
        <v>206</v>
      </c>
      <c r="E98" s="70"/>
      <c r="F98" s="57" t="s">
        <v>207</v>
      </c>
      <c r="G98" s="120" t="s">
        <v>208</v>
      </c>
      <c r="H98" s="57"/>
    </row>
    <row r="99" spans="1:8" x14ac:dyDescent="0.25">
      <c r="A99" s="59"/>
      <c r="B99" s="60"/>
      <c r="D99" s="61"/>
      <c r="E99" s="62"/>
    </row>
    <row r="100" spans="1:8" x14ac:dyDescent="0.25">
      <c r="A100" s="59"/>
      <c r="B100" s="60"/>
      <c r="D100" s="61"/>
      <c r="E100" s="62"/>
    </row>
    <row r="101" spans="1:8" x14ac:dyDescent="0.25">
      <c r="A101" s="59"/>
      <c r="B101" s="60"/>
      <c r="D101" s="61"/>
      <c r="E101" s="62"/>
    </row>
    <row r="102" spans="1:8" x14ac:dyDescent="0.25">
      <c r="A102" s="59"/>
      <c r="B102" s="60"/>
      <c r="D102" s="61"/>
      <c r="E102" s="62"/>
    </row>
    <row r="103" spans="1:8" x14ac:dyDescent="0.25">
      <c r="A103" s="59"/>
      <c r="B103" s="60"/>
      <c r="D103" s="61"/>
      <c r="E103" s="62"/>
    </row>
    <row r="104" spans="1:8" x14ac:dyDescent="0.25">
      <c r="A104" s="59"/>
      <c r="B104" s="60"/>
      <c r="D104" s="61"/>
      <c r="E104" s="62"/>
    </row>
    <row r="105" spans="1:8" x14ac:dyDescent="0.25">
      <c r="A105" s="59"/>
      <c r="B105" s="60"/>
      <c r="D105" s="61"/>
      <c r="E105" s="62"/>
    </row>
    <row r="106" spans="1:8" x14ac:dyDescent="0.25">
      <c r="A106" s="59"/>
      <c r="B106" s="60"/>
      <c r="D106" s="61"/>
      <c r="E106" s="62"/>
    </row>
    <row r="107" spans="1:8" x14ac:dyDescent="0.25">
      <c r="A107" s="59"/>
      <c r="B107" s="60"/>
      <c r="D107" s="61"/>
      <c r="E107" s="62"/>
    </row>
    <row r="108" spans="1:8" x14ac:dyDescent="0.25">
      <c r="A108" s="59"/>
      <c r="B108" s="60"/>
      <c r="D108" s="61"/>
      <c r="E108" s="62"/>
    </row>
    <row r="109" spans="1:8" x14ac:dyDescent="0.25">
      <c r="A109" s="59"/>
      <c r="B109" s="60"/>
      <c r="D109" s="61"/>
      <c r="E109" s="62"/>
    </row>
    <row r="110" spans="1:8" x14ac:dyDescent="0.25">
      <c r="A110" s="59"/>
      <c r="B110" s="60"/>
      <c r="D110" s="61"/>
      <c r="E110" s="62"/>
    </row>
    <row r="111" spans="1:8" x14ac:dyDescent="0.25">
      <c r="A111" s="59"/>
      <c r="B111" s="60"/>
      <c r="D111" s="61"/>
      <c r="E111" s="62"/>
    </row>
    <row r="112" spans="1:8" x14ac:dyDescent="0.25">
      <c r="A112" s="59"/>
      <c r="B112" s="60"/>
      <c r="D112" s="61"/>
      <c r="E112" s="62"/>
    </row>
    <row r="113" spans="1:5" x14ac:dyDescent="0.25">
      <c r="A113" s="59"/>
      <c r="B113" s="60"/>
      <c r="D113" s="61"/>
      <c r="E113" s="62"/>
    </row>
    <row r="114" spans="1:5" x14ac:dyDescent="0.25">
      <c r="A114" s="59"/>
      <c r="B114" s="60"/>
      <c r="D114" s="61"/>
      <c r="E114" s="62"/>
    </row>
    <row r="115" spans="1:5" x14ac:dyDescent="0.25">
      <c r="A115" s="59"/>
      <c r="B115" s="60"/>
      <c r="D115" s="61"/>
      <c r="E115" s="62"/>
    </row>
    <row r="116" spans="1:5" x14ac:dyDescent="0.25">
      <c r="A116" s="59"/>
      <c r="B116" s="60"/>
      <c r="D116" s="61"/>
      <c r="E116" s="62"/>
    </row>
    <row r="117" spans="1:5" x14ac:dyDescent="0.25">
      <c r="A117" s="59"/>
      <c r="B117" s="60"/>
      <c r="D117" s="61"/>
      <c r="E117" s="62"/>
    </row>
    <row r="118" spans="1:5" x14ac:dyDescent="0.25">
      <c r="A118" s="59"/>
      <c r="B118" s="60"/>
      <c r="D118" s="61"/>
      <c r="E118" s="62"/>
    </row>
    <row r="119" spans="1:5" x14ac:dyDescent="0.25">
      <c r="A119" s="59"/>
      <c r="B119" s="60"/>
      <c r="D119" s="61"/>
      <c r="E119" s="62"/>
    </row>
    <row r="120" spans="1:5" x14ac:dyDescent="0.25">
      <c r="A120" s="59"/>
      <c r="B120" s="60"/>
      <c r="D120" s="61"/>
      <c r="E120" s="62"/>
    </row>
    <row r="121" spans="1:5" x14ac:dyDescent="0.25">
      <c r="A121" s="59"/>
      <c r="B121" s="60"/>
      <c r="D121" s="61"/>
      <c r="E121" s="62"/>
    </row>
    <row r="122" spans="1:5" x14ac:dyDescent="0.25">
      <c r="A122" s="59"/>
      <c r="B122" s="60"/>
      <c r="D122" s="61"/>
      <c r="E122" s="62"/>
    </row>
    <row r="123" spans="1:5" x14ac:dyDescent="0.25">
      <c r="A123" s="59"/>
      <c r="B123" s="60"/>
      <c r="D123" s="61"/>
      <c r="E123" s="62"/>
    </row>
    <row r="124" spans="1:5" x14ac:dyDescent="0.25">
      <c r="A124" s="63"/>
      <c r="B124" s="40"/>
      <c r="D124" s="61"/>
      <c r="E124" s="64"/>
    </row>
    <row r="125" spans="1:5" x14ac:dyDescent="0.25">
      <c r="A125" s="59"/>
      <c r="B125" s="60"/>
      <c r="D125" s="61"/>
      <c r="E125" s="62"/>
    </row>
    <row r="126" spans="1:5" x14ac:dyDescent="0.25">
      <c r="A126" s="59"/>
      <c r="B126" s="60"/>
      <c r="D126" s="61"/>
      <c r="E126" s="62"/>
    </row>
    <row r="127" spans="1:5" x14ac:dyDescent="0.25">
      <c r="A127" s="59"/>
      <c r="B127" s="60"/>
      <c r="D127" s="61"/>
      <c r="E127" s="62"/>
    </row>
    <row r="128" spans="1:5" x14ac:dyDescent="0.25">
      <c r="D128" s="61"/>
    </row>
    <row r="129" spans="4:4" x14ac:dyDescent="0.25">
      <c r="D129" s="61"/>
    </row>
    <row r="130" spans="4:4" x14ac:dyDescent="0.25">
      <c r="D130" s="61"/>
    </row>
    <row r="131" spans="4:4" x14ac:dyDescent="0.25">
      <c r="D131" s="61"/>
    </row>
    <row r="132" spans="4:4" x14ac:dyDescent="0.25">
      <c r="D132" s="61"/>
    </row>
    <row r="133" spans="4:4" x14ac:dyDescent="0.25">
      <c r="D133" s="61"/>
    </row>
    <row r="134" spans="4:4" x14ac:dyDescent="0.25">
      <c r="D134" s="61"/>
    </row>
    <row r="135" spans="4:4" x14ac:dyDescent="0.25">
      <c r="D135" s="61"/>
    </row>
    <row r="136" spans="4:4" x14ac:dyDescent="0.25">
      <c r="D136" s="61"/>
    </row>
    <row r="137" spans="4:4" x14ac:dyDescent="0.25">
      <c r="D137" s="61"/>
    </row>
    <row r="138" spans="4:4" x14ac:dyDescent="0.25">
      <c r="D138" s="61"/>
    </row>
    <row r="139" spans="4:4" x14ac:dyDescent="0.25">
      <c r="D139" s="61"/>
    </row>
    <row r="140" spans="4:4" x14ac:dyDescent="0.25">
      <c r="D140" s="61"/>
    </row>
    <row r="141" spans="4:4" x14ac:dyDescent="0.25">
      <c r="D141" s="61"/>
    </row>
    <row r="142" spans="4:4" x14ac:dyDescent="0.25">
      <c r="D142" s="61"/>
    </row>
    <row r="143" spans="4:4" x14ac:dyDescent="0.25">
      <c r="D143" s="61"/>
    </row>
    <row r="144" spans="4:4" x14ac:dyDescent="0.25">
      <c r="D144" s="61"/>
    </row>
    <row r="145" spans="4:4" x14ac:dyDescent="0.25">
      <c r="D145" s="61"/>
    </row>
    <row r="146" spans="4:4" x14ac:dyDescent="0.25">
      <c r="D146" s="61"/>
    </row>
    <row r="147" spans="4:4" x14ac:dyDescent="0.25">
      <c r="D147" s="61"/>
    </row>
    <row r="148" spans="4:4" x14ac:dyDescent="0.25">
      <c r="D148" s="61"/>
    </row>
    <row r="149" spans="4:4" x14ac:dyDescent="0.25">
      <c r="D149" s="61"/>
    </row>
    <row r="150" spans="4:4" x14ac:dyDescent="0.25">
      <c r="D150" s="61"/>
    </row>
    <row r="151" spans="4:4" x14ac:dyDescent="0.25">
      <c r="D151" s="61"/>
    </row>
    <row r="152" spans="4:4" x14ac:dyDescent="0.25">
      <c r="D152" s="61"/>
    </row>
    <row r="153" spans="4:4" x14ac:dyDescent="0.25">
      <c r="D153" s="61"/>
    </row>
    <row r="154" spans="4:4" x14ac:dyDescent="0.25">
      <c r="D154" s="61"/>
    </row>
    <row r="155" spans="4:4" x14ac:dyDescent="0.25">
      <c r="D155" s="61"/>
    </row>
    <row r="156" spans="4:4" x14ac:dyDescent="0.25">
      <c r="D156" s="61"/>
    </row>
    <row r="157" spans="4:4" x14ac:dyDescent="0.25">
      <c r="D157" s="61"/>
    </row>
    <row r="158" spans="4:4" x14ac:dyDescent="0.25">
      <c r="D158" s="61"/>
    </row>
    <row r="159" spans="4:4" x14ac:dyDescent="0.25">
      <c r="D159" s="61"/>
    </row>
    <row r="160" spans="4:4" x14ac:dyDescent="0.25">
      <c r="D160" s="61"/>
    </row>
    <row r="161" spans="4:4" x14ac:dyDescent="0.25">
      <c r="D161" s="61"/>
    </row>
    <row r="162" spans="4:4" x14ac:dyDescent="0.25">
      <c r="D162" s="61"/>
    </row>
    <row r="163" spans="4:4" x14ac:dyDescent="0.25">
      <c r="D163" s="61"/>
    </row>
    <row r="164" spans="4:4" x14ac:dyDescent="0.25">
      <c r="D164" s="61"/>
    </row>
    <row r="165" spans="4:4" x14ac:dyDescent="0.25">
      <c r="D165" s="61"/>
    </row>
    <row r="166" spans="4:4" x14ac:dyDescent="0.25">
      <c r="D166" s="61"/>
    </row>
    <row r="167" spans="4:4" x14ac:dyDescent="0.25">
      <c r="D167" s="61"/>
    </row>
    <row r="168" spans="4:4" x14ac:dyDescent="0.25">
      <c r="D168" s="61"/>
    </row>
    <row r="169" spans="4:4" x14ac:dyDescent="0.25">
      <c r="D169" s="61"/>
    </row>
    <row r="170" spans="4:4" x14ac:dyDescent="0.25">
      <c r="D170" s="61"/>
    </row>
    <row r="171" spans="4:4" x14ac:dyDescent="0.25">
      <c r="D171" s="61"/>
    </row>
    <row r="172" spans="4:4" x14ac:dyDescent="0.25">
      <c r="D172" s="61"/>
    </row>
    <row r="173" spans="4:4" x14ac:dyDescent="0.25">
      <c r="D173" s="61"/>
    </row>
    <row r="174" spans="4:4" x14ac:dyDescent="0.25">
      <c r="D174" s="61"/>
    </row>
    <row r="175" spans="4:4" x14ac:dyDescent="0.25">
      <c r="D175" s="61"/>
    </row>
    <row r="176" spans="4:4" x14ac:dyDescent="0.25">
      <c r="D176" s="61"/>
    </row>
    <row r="177" spans="4:4" x14ac:dyDescent="0.25">
      <c r="D177" s="61"/>
    </row>
    <row r="178" spans="4:4" x14ac:dyDescent="0.25">
      <c r="D178" s="61"/>
    </row>
    <row r="179" spans="4:4" x14ac:dyDescent="0.25">
      <c r="D179" s="61"/>
    </row>
    <row r="180" spans="4:4" x14ac:dyDescent="0.25">
      <c r="D180" s="61"/>
    </row>
    <row r="181" spans="4:4" x14ac:dyDescent="0.25">
      <c r="D181" s="61"/>
    </row>
    <row r="182" spans="4:4" x14ac:dyDescent="0.25">
      <c r="D182" s="61"/>
    </row>
    <row r="183" spans="4:4" x14ac:dyDescent="0.25">
      <c r="D183" s="61"/>
    </row>
    <row r="184" spans="4:4" x14ac:dyDescent="0.25">
      <c r="D184" s="61"/>
    </row>
    <row r="185" spans="4:4" x14ac:dyDescent="0.25">
      <c r="D185" s="61"/>
    </row>
    <row r="186" spans="4:4" x14ac:dyDescent="0.25">
      <c r="D186" s="61"/>
    </row>
    <row r="187" spans="4:4" x14ac:dyDescent="0.25">
      <c r="D187" s="61"/>
    </row>
    <row r="188" spans="4:4" x14ac:dyDescent="0.25">
      <c r="D188" s="61"/>
    </row>
    <row r="189" spans="4:4" x14ac:dyDescent="0.25">
      <c r="D189" s="61"/>
    </row>
    <row r="190" spans="4:4" x14ac:dyDescent="0.25">
      <c r="D190" s="61"/>
    </row>
    <row r="191" spans="4:4" x14ac:dyDescent="0.25">
      <c r="D191" s="61"/>
    </row>
    <row r="192" spans="4:4" x14ac:dyDescent="0.25">
      <c r="D192" s="61"/>
    </row>
    <row r="193" spans="4:4" x14ac:dyDescent="0.25">
      <c r="D193" s="61"/>
    </row>
    <row r="194" spans="4:4" x14ac:dyDescent="0.25">
      <c r="D194" s="61"/>
    </row>
    <row r="195" spans="4:4" x14ac:dyDescent="0.25">
      <c r="D195" s="61"/>
    </row>
    <row r="196" spans="4:4" x14ac:dyDescent="0.25">
      <c r="D196" s="61"/>
    </row>
    <row r="197" spans="4:4" x14ac:dyDescent="0.25">
      <c r="D197" s="61"/>
    </row>
    <row r="198" spans="4:4" x14ac:dyDescent="0.25">
      <c r="D198" s="61"/>
    </row>
    <row r="199" spans="4:4" x14ac:dyDescent="0.25">
      <c r="D199" s="61"/>
    </row>
    <row r="200" spans="4:4" x14ac:dyDescent="0.25">
      <c r="D200" s="61"/>
    </row>
    <row r="201" spans="4:4" x14ac:dyDescent="0.25">
      <c r="D201" s="61"/>
    </row>
    <row r="202" spans="4:4" x14ac:dyDescent="0.25">
      <c r="D202" s="61"/>
    </row>
    <row r="203" spans="4:4" x14ac:dyDescent="0.25">
      <c r="D203" s="61"/>
    </row>
    <row r="204" spans="4:4" x14ac:dyDescent="0.25">
      <c r="D204" s="61"/>
    </row>
    <row r="205" spans="4:4" x14ac:dyDescent="0.25">
      <c r="D205" s="61"/>
    </row>
    <row r="206" spans="4:4" x14ac:dyDescent="0.25">
      <c r="D206" s="61"/>
    </row>
    <row r="207" spans="4:4" x14ac:dyDescent="0.25">
      <c r="D207" s="61"/>
    </row>
    <row r="208" spans="4:4" x14ac:dyDescent="0.25">
      <c r="D208" s="61"/>
    </row>
    <row r="209" spans="4:4" x14ac:dyDescent="0.25">
      <c r="D209" s="61"/>
    </row>
    <row r="210" spans="4:4" x14ac:dyDescent="0.25">
      <c r="D210" s="61"/>
    </row>
    <row r="211" spans="4:4" x14ac:dyDescent="0.25">
      <c r="D211" s="61"/>
    </row>
    <row r="212" spans="4:4" x14ac:dyDescent="0.25">
      <c r="D212" s="61"/>
    </row>
    <row r="213" spans="4:4" x14ac:dyDescent="0.25">
      <c r="D213" s="61"/>
    </row>
    <row r="214" spans="4:4" x14ac:dyDescent="0.25">
      <c r="D214" s="61"/>
    </row>
    <row r="215" spans="4:4" x14ac:dyDescent="0.25">
      <c r="D215" s="61"/>
    </row>
    <row r="216" spans="4:4" x14ac:dyDescent="0.25">
      <c r="D216" s="61"/>
    </row>
    <row r="217" spans="4:4" x14ac:dyDescent="0.25">
      <c r="D217" s="61"/>
    </row>
    <row r="218" spans="4:4" x14ac:dyDescent="0.25">
      <c r="D218" s="61"/>
    </row>
    <row r="219" spans="4:4" x14ac:dyDescent="0.25">
      <c r="D219" s="61"/>
    </row>
    <row r="220" spans="4:4" x14ac:dyDescent="0.25">
      <c r="D220" s="61"/>
    </row>
    <row r="221" spans="4:4" x14ac:dyDescent="0.25">
      <c r="D221" s="61"/>
    </row>
    <row r="222" spans="4:4" x14ac:dyDescent="0.25">
      <c r="D222" s="61"/>
    </row>
    <row r="223" spans="4:4" x14ac:dyDescent="0.25">
      <c r="D223" s="61"/>
    </row>
    <row r="224" spans="4:4" x14ac:dyDescent="0.25">
      <c r="D224" s="61"/>
    </row>
    <row r="225" spans="4:4" x14ac:dyDescent="0.25">
      <c r="D225" s="61"/>
    </row>
    <row r="226" spans="4:4" x14ac:dyDescent="0.25">
      <c r="D226" s="61"/>
    </row>
    <row r="227" spans="4:4" x14ac:dyDescent="0.25">
      <c r="D227" s="61"/>
    </row>
    <row r="228" spans="4:4" x14ac:dyDescent="0.25">
      <c r="D228" s="61"/>
    </row>
    <row r="229" spans="4:4" x14ac:dyDescent="0.25">
      <c r="D229" s="61"/>
    </row>
    <row r="230" spans="4:4" x14ac:dyDescent="0.25">
      <c r="D230" s="61"/>
    </row>
    <row r="231" spans="4:4" x14ac:dyDescent="0.25">
      <c r="D231" s="61"/>
    </row>
    <row r="232" spans="4:4" x14ac:dyDescent="0.25">
      <c r="D232" s="61"/>
    </row>
    <row r="233" spans="4:4" x14ac:dyDescent="0.25">
      <c r="D233" s="61"/>
    </row>
    <row r="234" spans="4:4" x14ac:dyDescent="0.25">
      <c r="D234" s="61"/>
    </row>
    <row r="235" spans="4:4" x14ac:dyDescent="0.25">
      <c r="D235" s="61"/>
    </row>
    <row r="236" spans="4:4" x14ac:dyDescent="0.25">
      <c r="D236" s="61"/>
    </row>
    <row r="237" spans="4:4" x14ac:dyDescent="0.25">
      <c r="D237" s="61"/>
    </row>
    <row r="238" spans="4:4" x14ac:dyDescent="0.25">
      <c r="D238" s="61"/>
    </row>
    <row r="239" spans="4:4" x14ac:dyDescent="0.25">
      <c r="D239" s="61"/>
    </row>
    <row r="240" spans="4:4" x14ac:dyDescent="0.25">
      <c r="D240" s="61"/>
    </row>
    <row r="241" spans="4:4" x14ac:dyDescent="0.25">
      <c r="D241" s="61"/>
    </row>
    <row r="242" spans="4:4" x14ac:dyDescent="0.25">
      <c r="D242" s="61"/>
    </row>
    <row r="243" spans="4:4" x14ac:dyDescent="0.25">
      <c r="D243" s="61"/>
    </row>
    <row r="244" spans="4:4" x14ac:dyDescent="0.25">
      <c r="D244" s="61"/>
    </row>
    <row r="245" spans="4:4" x14ac:dyDescent="0.25">
      <c r="D245" s="61"/>
    </row>
    <row r="246" spans="4:4" x14ac:dyDescent="0.25">
      <c r="D246" s="61"/>
    </row>
    <row r="247" spans="4:4" x14ac:dyDescent="0.25">
      <c r="D247" s="61"/>
    </row>
    <row r="248" spans="4:4" x14ac:dyDescent="0.25">
      <c r="D248" s="61"/>
    </row>
    <row r="249" spans="4:4" x14ac:dyDescent="0.25">
      <c r="D249" s="61"/>
    </row>
    <row r="250" spans="4:4" x14ac:dyDescent="0.25">
      <c r="D250" s="61"/>
    </row>
    <row r="251" spans="4:4" x14ac:dyDescent="0.25">
      <c r="D251" s="61"/>
    </row>
    <row r="252" spans="4:4" x14ac:dyDescent="0.25">
      <c r="D252" s="61"/>
    </row>
    <row r="253" spans="4:4" x14ac:dyDescent="0.25">
      <c r="D253" s="61"/>
    </row>
    <row r="254" spans="4:4" x14ac:dyDescent="0.25">
      <c r="D254" s="61"/>
    </row>
    <row r="255" spans="4:4" x14ac:dyDescent="0.25">
      <c r="D255" s="61"/>
    </row>
    <row r="256" spans="4:4" x14ac:dyDescent="0.25">
      <c r="D256" s="61"/>
    </row>
    <row r="257" spans="4:4" x14ac:dyDescent="0.25">
      <c r="D257" s="61"/>
    </row>
    <row r="258" spans="4:4" x14ac:dyDescent="0.25">
      <c r="D258" s="61"/>
    </row>
    <row r="259" spans="4:4" x14ac:dyDescent="0.25">
      <c r="D259" s="61"/>
    </row>
    <row r="260" spans="4:4" x14ac:dyDescent="0.25">
      <c r="D260" s="61"/>
    </row>
    <row r="261" spans="4:4" x14ac:dyDescent="0.25">
      <c r="D261" s="61"/>
    </row>
    <row r="262" spans="4:4" x14ac:dyDescent="0.25">
      <c r="D262" s="61"/>
    </row>
    <row r="263" spans="4:4" x14ac:dyDescent="0.25">
      <c r="D263" s="61"/>
    </row>
    <row r="264" spans="4:4" x14ac:dyDescent="0.25">
      <c r="D264" s="61"/>
    </row>
    <row r="265" spans="4:4" x14ac:dyDescent="0.25">
      <c r="D265" s="61"/>
    </row>
    <row r="266" spans="4:4" x14ac:dyDescent="0.25">
      <c r="D266" s="61"/>
    </row>
    <row r="267" spans="4:4" x14ac:dyDescent="0.25">
      <c r="D267" s="61"/>
    </row>
    <row r="268" spans="4:4" x14ac:dyDescent="0.25">
      <c r="D268" s="61"/>
    </row>
    <row r="269" spans="4:4" x14ac:dyDescent="0.25">
      <c r="D269" s="61"/>
    </row>
    <row r="270" spans="4:4" x14ac:dyDescent="0.25">
      <c r="D270" s="61"/>
    </row>
    <row r="271" spans="4:4" x14ac:dyDescent="0.25">
      <c r="D271" s="61"/>
    </row>
    <row r="272" spans="4:4" x14ac:dyDescent="0.25">
      <c r="D272" s="61"/>
    </row>
    <row r="273" spans="4:4" x14ac:dyDescent="0.25">
      <c r="D273" s="61"/>
    </row>
    <row r="274" spans="4:4" x14ac:dyDescent="0.25">
      <c r="D274" s="61"/>
    </row>
    <row r="275" spans="4:4" x14ac:dyDescent="0.25">
      <c r="D275" s="61"/>
    </row>
    <row r="276" spans="4:4" x14ac:dyDescent="0.25">
      <c r="D276" s="61"/>
    </row>
    <row r="277" spans="4:4" x14ac:dyDescent="0.25">
      <c r="D277" s="61"/>
    </row>
    <row r="278" spans="4:4" x14ac:dyDescent="0.25">
      <c r="D278" s="61"/>
    </row>
    <row r="279" spans="4:4" x14ac:dyDescent="0.25">
      <c r="D279" s="61"/>
    </row>
    <row r="280" spans="4:4" x14ac:dyDescent="0.25">
      <c r="D280" s="61"/>
    </row>
    <row r="281" spans="4:4" x14ac:dyDescent="0.25">
      <c r="D281" s="61"/>
    </row>
    <row r="282" spans="4:4" x14ac:dyDescent="0.25">
      <c r="D282" s="61"/>
    </row>
    <row r="283" spans="4:4" x14ac:dyDescent="0.25">
      <c r="D283" s="61"/>
    </row>
    <row r="284" spans="4:4" x14ac:dyDescent="0.25">
      <c r="D284" s="61"/>
    </row>
    <row r="285" spans="4:4" x14ac:dyDescent="0.25">
      <c r="D285" s="61"/>
    </row>
    <row r="286" spans="4:4" x14ac:dyDescent="0.25">
      <c r="D286" s="61"/>
    </row>
    <row r="287" spans="4:4" x14ac:dyDescent="0.25">
      <c r="D287" s="61"/>
    </row>
    <row r="288" spans="4:4" x14ac:dyDescent="0.25">
      <c r="D288" s="61"/>
    </row>
    <row r="289" spans="4:4" x14ac:dyDescent="0.25">
      <c r="D289" s="61"/>
    </row>
    <row r="290" spans="4:4" x14ac:dyDescent="0.25">
      <c r="D290" s="61"/>
    </row>
    <row r="291" spans="4:4" x14ac:dyDescent="0.25">
      <c r="D291" s="61"/>
    </row>
    <row r="292" spans="4:4" x14ac:dyDescent="0.25">
      <c r="D292" s="61"/>
    </row>
    <row r="293" spans="4:4" x14ac:dyDescent="0.25">
      <c r="D293" s="61"/>
    </row>
    <row r="294" spans="4:4" x14ac:dyDescent="0.25">
      <c r="D294" s="61"/>
    </row>
    <row r="295" spans="4:4" x14ac:dyDescent="0.25">
      <c r="D295" s="61"/>
    </row>
    <row r="296" spans="4:4" x14ac:dyDescent="0.25">
      <c r="D296" s="61"/>
    </row>
    <row r="297" spans="4:4" x14ac:dyDescent="0.25">
      <c r="D297" s="61"/>
    </row>
    <row r="298" spans="4:4" x14ac:dyDescent="0.25">
      <c r="D298" s="61"/>
    </row>
    <row r="299" spans="4:4" x14ac:dyDescent="0.25">
      <c r="D299" s="61"/>
    </row>
    <row r="300" spans="4:4" x14ac:dyDescent="0.25">
      <c r="D300" s="61"/>
    </row>
    <row r="301" spans="4:4" x14ac:dyDescent="0.25">
      <c r="D301" s="61"/>
    </row>
    <row r="302" spans="4:4" x14ac:dyDescent="0.25">
      <c r="D302" s="61"/>
    </row>
    <row r="303" spans="4:4" x14ac:dyDescent="0.25">
      <c r="D303" s="61"/>
    </row>
    <row r="304" spans="4:4" x14ac:dyDescent="0.25">
      <c r="D304" s="61"/>
    </row>
    <row r="305" spans="4:4" x14ac:dyDescent="0.25">
      <c r="D305" s="61"/>
    </row>
    <row r="306" spans="4:4" x14ac:dyDescent="0.25">
      <c r="D306" s="61"/>
    </row>
    <row r="307" spans="4:4" x14ac:dyDescent="0.25">
      <c r="D307" s="61"/>
    </row>
    <row r="308" spans="4:4" x14ac:dyDescent="0.25">
      <c r="D308" s="61"/>
    </row>
    <row r="309" spans="4:4" x14ac:dyDescent="0.25">
      <c r="D309" s="61"/>
    </row>
    <row r="310" spans="4:4" x14ac:dyDescent="0.25">
      <c r="D310" s="61"/>
    </row>
    <row r="311" spans="4:4" x14ac:dyDescent="0.25">
      <c r="D311" s="61"/>
    </row>
    <row r="312" spans="4:4" x14ac:dyDescent="0.25">
      <c r="D312" s="61"/>
    </row>
    <row r="313" spans="4:4" x14ac:dyDescent="0.25">
      <c r="D313" s="61"/>
    </row>
    <row r="314" spans="4:4" x14ac:dyDescent="0.25">
      <c r="D314" s="61"/>
    </row>
    <row r="315" spans="4:4" x14ac:dyDescent="0.25">
      <c r="D315" s="61"/>
    </row>
    <row r="316" spans="4:4" x14ac:dyDescent="0.25">
      <c r="D316" s="61"/>
    </row>
    <row r="317" spans="4:4" x14ac:dyDescent="0.25">
      <c r="D317" s="61"/>
    </row>
    <row r="318" spans="4:4" x14ac:dyDescent="0.25">
      <c r="D318" s="61"/>
    </row>
    <row r="319" spans="4:4" x14ac:dyDescent="0.25">
      <c r="D319" s="61"/>
    </row>
    <row r="320" spans="4:4" x14ac:dyDescent="0.25">
      <c r="D320" s="61"/>
    </row>
    <row r="321" spans="4:4" x14ac:dyDescent="0.25">
      <c r="D321" s="61"/>
    </row>
    <row r="322" spans="4:4" x14ac:dyDescent="0.25">
      <c r="D322" s="61"/>
    </row>
    <row r="323" spans="4:4" x14ac:dyDescent="0.25">
      <c r="D323" s="61"/>
    </row>
    <row r="324" spans="4:4" x14ac:dyDescent="0.25">
      <c r="D324" s="61"/>
    </row>
    <row r="325" spans="4:4" x14ac:dyDescent="0.25">
      <c r="D325" s="61"/>
    </row>
    <row r="326" spans="4:4" x14ac:dyDescent="0.25">
      <c r="D326" s="61"/>
    </row>
    <row r="327" spans="4:4" x14ac:dyDescent="0.25">
      <c r="D327" s="61"/>
    </row>
    <row r="328" spans="4:4" x14ac:dyDescent="0.25">
      <c r="D328" s="61"/>
    </row>
    <row r="329" spans="4:4" x14ac:dyDescent="0.25">
      <c r="D329" s="61"/>
    </row>
    <row r="330" spans="4:4" x14ac:dyDescent="0.25">
      <c r="D330" s="61"/>
    </row>
    <row r="331" spans="4:4" x14ac:dyDescent="0.25">
      <c r="D331" s="61"/>
    </row>
    <row r="332" spans="4:4" x14ac:dyDescent="0.25">
      <c r="D332" s="61"/>
    </row>
    <row r="333" spans="4:4" x14ac:dyDescent="0.25">
      <c r="D333" s="61"/>
    </row>
    <row r="334" spans="4:4" x14ac:dyDescent="0.25">
      <c r="D334" s="61"/>
    </row>
    <row r="335" spans="4:4" x14ac:dyDescent="0.25">
      <c r="D335" s="61"/>
    </row>
    <row r="336" spans="4:4" x14ac:dyDescent="0.25">
      <c r="D336" s="61"/>
    </row>
    <row r="337" spans="4:4" x14ac:dyDescent="0.25">
      <c r="D337" s="61"/>
    </row>
    <row r="338" spans="4:4" x14ac:dyDescent="0.25">
      <c r="D338" s="61"/>
    </row>
    <row r="339" spans="4:4" x14ac:dyDescent="0.25">
      <c r="D339" s="61"/>
    </row>
    <row r="340" spans="4:4" x14ac:dyDescent="0.25">
      <c r="D340" s="61"/>
    </row>
    <row r="341" spans="4:4" x14ac:dyDescent="0.25">
      <c r="D341" s="61"/>
    </row>
    <row r="342" spans="4:4" x14ac:dyDescent="0.25">
      <c r="D342" s="61"/>
    </row>
    <row r="343" spans="4:4" x14ac:dyDescent="0.25">
      <c r="D343" s="61"/>
    </row>
    <row r="344" spans="4:4" x14ac:dyDescent="0.25">
      <c r="D344" s="61"/>
    </row>
    <row r="345" spans="4:4" x14ac:dyDescent="0.25">
      <c r="D345" s="61"/>
    </row>
    <row r="346" spans="4:4" x14ac:dyDescent="0.25">
      <c r="D346" s="61"/>
    </row>
    <row r="347" spans="4:4" x14ac:dyDescent="0.25">
      <c r="D347" s="61"/>
    </row>
    <row r="348" spans="4:4" x14ac:dyDescent="0.25">
      <c r="D348" s="61"/>
    </row>
    <row r="349" spans="4:4" x14ac:dyDescent="0.25">
      <c r="D349" s="61"/>
    </row>
    <row r="350" spans="4:4" x14ac:dyDescent="0.25">
      <c r="D350" s="61"/>
    </row>
    <row r="351" spans="4:4" x14ac:dyDescent="0.25">
      <c r="D351" s="61"/>
    </row>
    <row r="352" spans="4:4" x14ac:dyDescent="0.25">
      <c r="D352" s="61"/>
    </row>
    <row r="353" spans="4:4" x14ac:dyDescent="0.25">
      <c r="D353" s="61"/>
    </row>
    <row r="354" spans="4:4" x14ac:dyDescent="0.25">
      <c r="D354" s="61"/>
    </row>
    <row r="355" spans="4:4" x14ac:dyDescent="0.25">
      <c r="D355" s="61"/>
    </row>
    <row r="356" spans="4:4" x14ac:dyDescent="0.25">
      <c r="D356" s="61"/>
    </row>
    <row r="357" spans="4:4" x14ac:dyDescent="0.25">
      <c r="D357" s="61"/>
    </row>
    <row r="358" spans="4:4" x14ac:dyDescent="0.25">
      <c r="D358" s="61"/>
    </row>
    <row r="359" spans="4:4" x14ac:dyDescent="0.25">
      <c r="D359" s="61"/>
    </row>
    <row r="360" spans="4:4" x14ac:dyDescent="0.25">
      <c r="D360" s="61"/>
    </row>
    <row r="361" spans="4:4" x14ac:dyDescent="0.25">
      <c r="D361" s="61"/>
    </row>
    <row r="362" spans="4:4" x14ac:dyDescent="0.25">
      <c r="D362" s="61"/>
    </row>
    <row r="363" spans="4:4" x14ac:dyDescent="0.25">
      <c r="D363" s="61"/>
    </row>
    <row r="364" spans="4:4" x14ac:dyDescent="0.25">
      <c r="D364" s="61"/>
    </row>
    <row r="365" spans="4:4" x14ac:dyDescent="0.25">
      <c r="D365" s="61"/>
    </row>
    <row r="366" spans="4:4" x14ac:dyDescent="0.25">
      <c r="D366" s="61"/>
    </row>
    <row r="367" spans="4:4" x14ac:dyDescent="0.25">
      <c r="D367" s="61"/>
    </row>
    <row r="368" spans="4:4" x14ac:dyDescent="0.25">
      <c r="D368" s="61"/>
    </row>
    <row r="369" spans="4:4" x14ac:dyDescent="0.25">
      <c r="D369" s="61"/>
    </row>
    <row r="370" spans="4:4" x14ac:dyDescent="0.25">
      <c r="D370" s="61"/>
    </row>
    <row r="371" spans="4:4" x14ac:dyDescent="0.25">
      <c r="D371" s="61"/>
    </row>
    <row r="372" spans="4:4" x14ac:dyDescent="0.25">
      <c r="D372" s="61"/>
    </row>
    <row r="373" spans="4:4" x14ac:dyDescent="0.25">
      <c r="D373" s="61"/>
    </row>
    <row r="374" spans="4:4" x14ac:dyDescent="0.25">
      <c r="D374" s="61"/>
    </row>
    <row r="375" spans="4:4" x14ac:dyDescent="0.25">
      <c r="D375" s="61"/>
    </row>
    <row r="376" spans="4:4" x14ac:dyDescent="0.25">
      <c r="D376" s="61"/>
    </row>
    <row r="377" spans="4:4" x14ac:dyDescent="0.25">
      <c r="D377" s="61"/>
    </row>
    <row r="378" spans="4:4" x14ac:dyDescent="0.25">
      <c r="D378" s="61"/>
    </row>
    <row r="379" spans="4:4" x14ac:dyDescent="0.25">
      <c r="D379" s="61"/>
    </row>
    <row r="380" spans="4:4" x14ac:dyDescent="0.25">
      <c r="D380" s="61"/>
    </row>
    <row r="381" spans="4:4" x14ac:dyDescent="0.25">
      <c r="D381" s="61"/>
    </row>
    <row r="382" spans="4:4" x14ac:dyDescent="0.25">
      <c r="D382" s="61"/>
    </row>
    <row r="383" spans="4:4" x14ac:dyDescent="0.25">
      <c r="D383" s="61"/>
    </row>
    <row r="384" spans="4:4" x14ac:dyDescent="0.25">
      <c r="D384" s="61"/>
    </row>
    <row r="385" spans="4:4" x14ac:dyDescent="0.25">
      <c r="D385" s="61"/>
    </row>
    <row r="386" spans="4:4" x14ac:dyDescent="0.25">
      <c r="D386" s="61"/>
    </row>
    <row r="387" spans="4:4" x14ac:dyDescent="0.25">
      <c r="D387" s="61"/>
    </row>
    <row r="388" spans="4:4" x14ac:dyDescent="0.25">
      <c r="D388" s="61"/>
    </row>
    <row r="389" spans="4:4" x14ac:dyDescent="0.25">
      <c r="D389" s="61"/>
    </row>
    <row r="390" spans="4:4" x14ac:dyDescent="0.25">
      <c r="D390" s="61"/>
    </row>
    <row r="391" spans="4:4" x14ac:dyDescent="0.25">
      <c r="D391" s="61"/>
    </row>
    <row r="392" spans="4:4" x14ac:dyDescent="0.25">
      <c r="D392" s="61"/>
    </row>
    <row r="393" spans="4:4" x14ac:dyDescent="0.25">
      <c r="D393" s="61"/>
    </row>
    <row r="394" spans="4:4" x14ac:dyDescent="0.25">
      <c r="D394" s="61"/>
    </row>
    <row r="395" spans="4:4" x14ac:dyDescent="0.25">
      <c r="D395" s="61"/>
    </row>
    <row r="396" spans="4:4" x14ac:dyDescent="0.25">
      <c r="D396" s="61"/>
    </row>
    <row r="397" spans="4:4" x14ac:dyDescent="0.25">
      <c r="D397" s="61"/>
    </row>
    <row r="398" spans="4:4" x14ac:dyDescent="0.25">
      <c r="D398" s="61"/>
    </row>
    <row r="399" spans="4:4" x14ac:dyDescent="0.25">
      <c r="D399" s="61"/>
    </row>
    <row r="400" spans="4:4" x14ac:dyDescent="0.25">
      <c r="D400" s="61"/>
    </row>
    <row r="401" spans="4:4" x14ac:dyDescent="0.25">
      <c r="D401" s="61"/>
    </row>
    <row r="402" spans="4:4" x14ac:dyDescent="0.25">
      <c r="D402" s="61"/>
    </row>
    <row r="403" spans="4:4" x14ac:dyDescent="0.25">
      <c r="D403" s="61"/>
    </row>
    <row r="404" spans="4:4" x14ac:dyDescent="0.25">
      <c r="D404" s="61"/>
    </row>
    <row r="405" spans="4:4" x14ac:dyDescent="0.25">
      <c r="D405" s="61"/>
    </row>
    <row r="406" spans="4:4" x14ac:dyDescent="0.25">
      <c r="D406" s="61"/>
    </row>
    <row r="407" spans="4:4" x14ac:dyDescent="0.25">
      <c r="D407" s="61"/>
    </row>
    <row r="408" spans="4:4" x14ac:dyDescent="0.25">
      <c r="D408" s="61"/>
    </row>
    <row r="409" spans="4:4" x14ac:dyDescent="0.25">
      <c r="D409" s="61"/>
    </row>
    <row r="410" spans="4:4" x14ac:dyDescent="0.25">
      <c r="D410" s="61"/>
    </row>
    <row r="411" spans="4:4" x14ac:dyDescent="0.25">
      <c r="D411" s="61"/>
    </row>
    <row r="412" spans="4:4" x14ac:dyDescent="0.25">
      <c r="D412" s="61"/>
    </row>
    <row r="413" spans="4:4" x14ac:dyDescent="0.25">
      <c r="D413" s="61"/>
    </row>
    <row r="414" spans="4:4" x14ac:dyDescent="0.25">
      <c r="D414" s="61"/>
    </row>
    <row r="415" spans="4:4" x14ac:dyDescent="0.25">
      <c r="D415" s="61"/>
    </row>
    <row r="416" spans="4:4" x14ac:dyDescent="0.25">
      <c r="D416" s="61"/>
    </row>
    <row r="417" spans="4:4" x14ac:dyDescent="0.25">
      <c r="D417" s="61"/>
    </row>
    <row r="418" spans="4:4" x14ac:dyDescent="0.25">
      <c r="D418" s="61"/>
    </row>
    <row r="419" spans="4:4" x14ac:dyDescent="0.25">
      <c r="D419" s="61"/>
    </row>
    <row r="420" spans="4:4" x14ac:dyDescent="0.25">
      <c r="D420" s="61"/>
    </row>
    <row r="421" spans="4:4" x14ac:dyDescent="0.25">
      <c r="D421" s="61"/>
    </row>
    <row r="422" spans="4:4" x14ac:dyDescent="0.25">
      <c r="D422" s="61"/>
    </row>
    <row r="423" spans="4:4" x14ac:dyDescent="0.25">
      <c r="D423" s="61"/>
    </row>
    <row r="424" spans="4:4" x14ac:dyDescent="0.25">
      <c r="D424" s="61"/>
    </row>
    <row r="425" spans="4:4" x14ac:dyDescent="0.25">
      <c r="D425" s="61"/>
    </row>
    <row r="426" spans="4:4" x14ac:dyDescent="0.25">
      <c r="D426" s="61"/>
    </row>
    <row r="427" spans="4:4" x14ac:dyDescent="0.25">
      <c r="D427" s="61"/>
    </row>
    <row r="428" spans="4:4" x14ac:dyDescent="0.25">
      <c r="D428" s="61"/>
    </row>
    <row r="429" spans="4:4" x14ac:dyDescent="0.25">
      <c r="D429" s="61"/>
    </row>
    <row r="430" spans="4:4" x14ac:dyDescent="0.25">
      <c r="D430" s="61"/>
    </row>
    <row r="431" spans="4:4" x14ac:dyDescent="0.25">
      <c r="D431" s="61"/>
    </row>
    <row r="432" spans="4:4" x14ac:dyDescent="0.25">
      <c r="D432" s="61"/>
    </row>
    <row r="433" spans="4:4" x14ac:dyDescent="0.25">
      <c r="D433" s="61"/>
    </row>
    <row r="434" spans="4:4" x14ac:dyDescent="0.25">
      <c r="D434" s="61"/>
    </row>
    <row r="435" spans="4:4" x14ac:dyDescent="0.25">
      <c r="D435" s="61"/>
    </row>
    <row r="436" spans="4:4" x14ac:dyDescent="0.25">
      <c r="D436" s="61"/>
    </row>
    <row r="437" spans="4:4" x14ac:dyDescent="0.25">
      <c r="D437" s="61"/>
    </row>
    <row r="438" spans="4:4" x14ac:dyDescent="0.25">
      <c r="D438" s="61"/>
    </row>
    <row r="439" spans="4:4" x14ac:dyDescent="0.25">
      <c r="D439" s="61"/>
    </row>
    <row r="440" spans="4:4" x14ac:dyDescent="0.25">
      <c r="D440" s="61"/>
    </row>
    <row r="441" spans="4:4" x14ac:dyDescent="0.25">
      <c r="D441" s="61"/>
    </row>
    <row r="442" spans="4:4" x14ac:dyDescent="0.25">
      <c r="D442" s="61"/>
    </row>
    <row r="443" spans="4:4" x14ac:dyDescent="0.25">
      <c r="D443" s="61"/>
    </row>
    <row r="444" spans="4:4" x14ac:dyDescent="0.25">
      <c r="D444" s="61"/>
    </row>
    <row r="445" spans="4:4" x14ac:dyDescent="0.25">
      <c r="D445" s="61"/>
    </row>
    <row r="446" spans="4:4" x14ac:dyDescent="0.25">
      <c r="D446" s="61"/>
    </row>
    <row r="447" spans="4:4" x14ac:dyDescent="0.25">
      <c r="D447" s="61"/>
    </row>
    <row r="448" spans="4:4" x14ac:dyDescent="0.25">
      <c r="D448" s="61"/>
    </row>
    <row r="449" spans="4:4" x14ac:dyDescent="0.25">
      <c r="D449" s="61"/>
    </row>
    <row r="450" spans="4:4" x14ac:dyDescent="0.25">
      <c r="D450" s="61"/>
    </row>
    <row r="451" spans="4:4" x14ac:dyDescent="0.25">
      <c r="D451" s="61"/>
    </row>
    <row r="452" spans="4:4" x14ac:dyDescent="0.25">
      <c r="D452" s="61"/>
    </row>
    <row r="453" spans="4:4" x14ac:dyDescent="0.25">
      <c r="D453" s="61"/>
    </row>
    <row r="454" spans="4:4" x14ac:dyDescent="0.25">
      <c r="D454" s="61"/>
    </row>
    <row r="455" spans="4:4" x14ac:dyDescent="0.25">
      <c r="D455" s="61"/>
    </row>
    <row r="456" spans="4:4" x14ac:dyDescent="0.25">
      <c r="D456" s="61"/>
    </row>
    <row r="457" spans="4:4" x14ac:dyDescent="0.25">
      <c r="D457" s="61"/>
    </row>
    <row r="458" spans="4:4" x14ac:dyDescent="0.25">
      <c r="D458" s="61"/>
    </row>
    <row r="459" spans="4:4" x14ac:dyDescent="0.25">
      <c r="D459" s="61"/>
    </row>
    <row r="460" spans="4:4" x14ac:dyDescent="0.25">
      <c r="D460" s="61"/>
    </row>
    <row r="461" spans="4:4" x14ac:dyDescent="0.25">
      <c r="D461" s="61"/>
    </row>
    <row r="462" spans="4:4" x14ac:dyDescent="0.25">
      <c r="D462" s="61"/>
    </row>
    <row r="463" spans="4:4" x14ac:dyDescent="0.25">
      <c r="D463" s="61"/>
    </row>
    <row r="464" spans="4:4" x14ac:dyDescent="0.25">
      <c r="D464" s="61"/>
    </row>
    <row r="465" spans="4:4" x14ac:dyDescent="0.25">
      <c r="D465" s="61"/>
    </row>
    <row r="466" spans="4:4" x14ac:dyDescent="0.25">
      <c r="D466" s="61"/>
    </row>
    <row r="467" spans="4:4" x14ac:dyDescent="0.25">
      <c r="D467" s="61"/>
    </row>
    <row r="468" spans="4:4" x14ac:dyDescent="0.25">
      <c r="D468" s="61"/>
    </row>
    <row r="469" spans="4:4" x14ac:dyDescent="0.25">
      <c r="D469" s="61"/>
    </row>
    <row r="470" spans="4:4" x14ac:dyDescent="0.25">
      <c r="D470" s="61"/>
    </row>
    <row r="471" spans="4:4" x14ac:dyDescent="0.25">
      <c r="D471" s="61"/>
    </row>
    <row r="472" spans="4:4" x14ac:dyDescent="0.25">
      <c r="D472" s="61"/>
    </row>
    <row r="473" spans="4:4" x14ac:dyDescent="0.25">
      <c r="D473" s="61"/>
    </row>
    <row r="474" spans="4:4" x14ac:dyDescent="0.25">
      <c r="D474" s="61"/>
    </row>
    <row r="475" spans="4:4" x14ac:dyDescent="0.25">
      <c r="D475" s="61"/>
    </row>
    <row r="476" spans="4:4" x14ac:dyDescent="0.25">
      <c r="D476" s="61"/>
    </row>
    <row r="477" spans="4:4" x14ac:dyDescent="0.25">
      <c r="D477" s="61"/>
    </row>
    <row r="478" spans="4:4" x14ac:dyDescent="0.25">
      <c r="D478" s="61"/>
    </row>
    <row r="479" spans="4:4" x14ac:dyDescent="0.25">
      <c r="D479" s="61"/>
    </row>
    <row r="480" spans="4:4" x14ac:dyDescent="0.25">
      <c r="D480" s="61"/>
    </row>
    <row r="481" spans="4:4" x14ac:dyDescent="0.25">
      <c r="D481" s="61"/>
    </row>
    <row r="482" spans="4:4" x14ac:dyDescent="0.25">
      <c r="D482" s="61"/>
    </row>
    <row r="483" spans="4:4" x14ac:dyDescent="0.25">
      <c r="D483" s="61"/>
    </row>
    <row r="484" spans="4:4" x14ac:dyDescent="0.25">
      <c r="D484" s="61"/>
    </row>
    <row r="485" spans="4:4" x14ac:dyDescent="0.25">
      <c r="D485" s="61"/>
    </row>
    <row r="486" spans="4:4" x14ac:dyDescent="0.25">
      <c r="D486" s="61"/>
    </row>
    <row r="487" spans="4:4" x14ac:dyDescent="0.25">
      <c r="D487" s="61"/>
    </row>
    <row r="488" spans="4:4" x14ac:dyDescent="0.25">
      <c r="D488" s="61"/>
    </row>
    <row r="489" spans="4:4" x14ac:dyDescent="0.25">
      <c r="D489" s="61"/>
    </row>
    <row r="490" spans="4:4" x14ac:dyDescent="0.25">
      <c r="D490" s="61"/>
    </row>
    <row r="491" spans="4:4" x14ac:dyDescent="0.25">
      <c r="D491" s="61"/>
    </row>
    <row r="492" spans="4:4" x14ac:dyDescent="0.25">
      <c r="D492" s="61"/>
    </row>
    <row r="493" spans="4:4" x14ac:dyDescent="0.25">
      <c r="D493" s="61"/>
    </row>
    <row r="494" spans="4:4" x14ac:dyDescent="0.25">
      <c r="D494" s="61"/>
    </row>
    <row r="495" spans="4:4" x14ac:dyDescent="0.25">
      <c r="D495" s="61"/>
    </row>
    <row r="496" spans="4:4" x14ac:dyDescent="0.25">
      <c r="D496" s="61"/>
    </row>
    <row r="497" spans="4:4" x14ac:dyDescent="0.25">
      <c r="D497" s="61"/>
    </row>
    <row r="498" spans="4:4" x14ac:dyDescent="0.25">
      <c r="D498" s="61"/>
    </row>
    <row r="499" spans="4:4" x14ac:dyDescent="0.25">
      <c r="D499" s="61"/>
    </row>
    <row r="500" spans="4:4" x14ac:dyDescent="0.25">
      <c r="D500" s="61"/>
    </row>
    <row r="501" spans="4:4" x14ac:dyDescent="0.25">
      <c r="D501" s="61"/>
    </row>
    <row r="502" spans="4:4" x14ac:dyDescent="0.25">
      <c r="D502" s="61"/>
    </row>
    <row r="503" spans="4:4" x14ac:dyDescent="0.25">
      <c r="D503" s="61"/>
    </row>
    <row r="504" spans="4:4" x14ac:dyDescent="0.25">
      <c r="D504" s="61"/>
    </row>
    <row r="505" spans="4:4" x14ac:dyDescent="0.25">
      <c r="D505" s="61"/>
    </row>
    <row r="506" spans="4:4" x14ac:dyDescent="0.25">
      <c r="D506" s="61"/>
    </row>
    <row r="507" spans="4:4" x14ac:dyDescent="0.25">
      <c r="D507" s="61"/>
    </row>
    <row r="508" spans="4:4" x14ac:dyDescent="0.25">
      <c r="D508" s="61"/>
    </row>
    <row r="509" spans="4:4" x14ac:dyDescent="0.25">
      <c r="D509" s="61"/>
    </row>
    <row r="510" spans="4:4" x14ac:dyDescent="0.25">
      <c r="D510" s="61"/>
    </row>
    <row r="511" spans="4:4" x14ac:dyDescent="0.25">
      <c r="D511" s="61"/>
    </row>
    <row r="512" spans="4:4" x14ac:dyDescent="0.25">
      <c r="D512" s="61"/>
    </row>
    <row r="513" spans="4:4" x14ac:dyDescent="0.25">
      <c r="D513" s="61"/>
    </row>
    <row r="514" spans="4:4" x14ac:dyDescent="0.25">
      <c r="D514" s="61"/>
    </row>
    <row r="515" spans="4:4" x14ac:dyDescent="0.25">
      <c r="D515" s="61"/>
    </row>
    <row r="516" spans="4:4" x14ac:dyDescent="0.25">
      <c r="D516" s="61"/>
    </row>
    <row r="517" spans="4:4" x14ac:dyDescent="0.25">
      <c r="D517" s="61"/>
    </row>
    <row r="518" spans="4:4" x14ac:dyDescent="0.25">
      <c r="D518" s="61"/>
    </row>
    <row r="519" spans="4:4" x14ac:dyDescent="0.25">
      <c r="D519" s="61"/>
    </row>
    <row r="520" spans="4:4" x14ac:dyDescent="0.25">
      <c r="D520" s="61"/>
    </row>
    <row r="521" spans="4:4" x14ac:dyDescent="0.25">
      <c r="D521" s="61"/>
    </row>
    <row r="522" spans="4:4" x14ac:dyDescent="0.25">
      <c r="D522" s="61"/>
    </row>
    <row r="523" spans="4:4" x14ac:dyDescent="0.25">
      <c r="D523" s="61"/>
    </row>
    <row r="524" spans="4:4" x14ac:dyDescent="0.25">
      <c r="D524" s="61"/>
    </row>
    <row r="525" spans="4:4" x14ac:dyDescent="0.25">
      <c r="D525" s="61"/>
    </row>
    <row r="526" spans="4:4" x14ac:dyDescent="0.25">
      <c r="D526" s="61"/>
    </row>
    <row r="527" spans="4:4" x14ac:dyDescent="0.25">
      <c r="D527" s="61"/>
    </row>
    <row r="528" spans="4:4" x14ac:dyDescent="0.25">
      <c r="D528" s="61"/>
    </row>
    <row r="529" spans="4:4" x14ac:dyDescent="0.25">
      <c r="D529" s="61"/>
    </row>
    <row r="530" spans="4:4" x14ac:dyDescent="0.25">
      <c r="D530" s="61"/>
    </row>
    <row r="531" spans="4:4" x14ac:dyDescent="0.25">
      <c r="D531" s="61"/>
    </row>
    <row r="532" spans="4:4" x14ac:dyDescent="0.25">
      <c r="D532" s="61"/>
    </row>
    <row r="533" spans="4:4" x14ac:dyDescent="0.25">
      <c r="D533" s="61"/>
    </row>
    <row r="534" spans="4:4" x14ac:dyDescent="0.25">
      <c r="D534" s="61"/>
    </row>
    <row r="535" spans="4:4" x14ac:dyDescent="0.25">
      <c r="D535" s="61"/>
    </row>
    <row r="536" spans="4:4" x14ac:dyDescent="0.25">
      <c r="D536" s="61"/>
    </row>
    <row r="537" spans="4:4" x14ac:dyDescent="0.25">
      <c r="D537" s="61"/>
    </row>
    <row r="538" spans="4:4" x14ac:dyDescent="0.25">
      <c r="D538" s="61"/>
    </row>
    <row r="539" spans="4:4" x14ac:dyDescent="0.25">
      <c r="D539" s="61"/>
    </row>
    <row r="540" spans="4:4" x14ac:dyDescent="0.25">
      <c r="D540" s="61"/>
    </row>
    <row r="541" spans="4:4" x14ac:dyDescent="0.25">
      <c r="D541" s="61"/>
    </row>
    <row r="542" spans="4:4" x14ac:dyDescent="0.25">
      <c r="D542" s="61"/>
    </row>
    <row r="543" spans="4:4" x14ac:dyDescent="0.25">
      <c r="D543" s="61"/>
    </row>
    <row r="544" spans="4:4" x14ac:dyDescent="0.25">
      <c r="D544" s="61"/>
    </row>
    <row r="545" spans="4:4" x14ac:dyDescent="0.25">
      <c r="D545" s="61"/>
    </row>
    <row r="546" spans="4:4" x14ac:dyDescent="0.25">
      <c r="D546" s="61"/>
    </row>
    <row r="547" spans="4:4" x14ac:dyDescent="0.25">
      <c r="D547" s="61"/>
    </row>
    <row r="548" spans="4:4" x14ac:dyDescent="0.25">
      <c r="D548" s="61"/>
    </row>
    <row r="549" spans="4:4" x14ac:dyDescent="0.25">
      <c r="D549" s="61"/>
    </row>
    <row r="550" spans="4:4" x14ac:dyDescent="0.25">
      <c r="D550" s="61"/>
    </row>
    <row r="551" spans="4:4" x14ac:dyDescent="0.25">
      <c r="D551" s="61"/>
    </row>
    <row r="552" spans="4:4" x14ac:dyDescent="0.25">
      <c r="D552" s="61"/>
    </row>
    <row r="553" spans="4:4" x14ac:dyDescent="0.25">
      <c r="D553" s="61"/>
    </row>
    <row r="554" spans="4:4" x14ac:dyDescent="0.25">
      <c r="D554" s="61"/>
    </row>
    <row r="555" spans="4:4" x14ac:dyDescent="0.25">
      <c r="D555" s="61"/>
    </row>
    <row r="556" spans="4:4" x14ac:dyDescent="0.25">
      <c r="D556" s="61"/>
    </row>
    <row r="557" spans="4:4" x14ac:dyDescent="0.25">
      <c r="D557" s="61"/>
    </row>
    <row r="558" spans="4:4" x14ac:dyDescent="0.25">
      <c r="D558" s="61"/>
    </row>
    <row r="559" spans="4:4" x14ac:dyDescent="0.25">
      <c r="D559" s="61"/>
    </row>
    <row r="560" spans="4:4" x14ac:dyDescent="0.25">
      <c r="D560" s="61"/>
    </row>
    <row r="561" spans="4:4" x14ac:dyDescent="0.25">
      <c r="D561" s="61"/>
    </row>
    <row r="562" spans="4:4" x14ac:dyDescent="0.25">
      <c r="D562" s="61"/>
    </row>
    <row r="563" spans="4:4" x14ac:dyDescent="0.25">
      <c r="D563" s="61"/>
    </row>
    <row r="564" spans="4:4" x14ac:dyDescent="0.25">
      <c r="D564" s="61"/>
    </row>
    <row r="565" spans="4:4" x14ac:dyDescent="0.25">
      <c r="D565" s="61"/>
    </row>
    <row r="566" spans="4:4" x14ac:dyDescent="0.25">
      <c r="D566" s="61"/>
    </row>
    <row r="567" spans="4:4" x14ac:dyDescent="0.25">
      <c r="D567" s="61"/>
    </row>
    <row r="568" spans="4:4" x14ac:dyDescent="0.25">
      <c r="D568" s="61"/>
    </row>
    <row r="569" spans="4:4" x14ac:dyDescent="0.25">
      <c r="D569" s="61"/>
    </row>
    <row r="570" spans="4:4" x14ac:dyDescent="0.25">
      <c r="D570" s="61"/>
    </row>
    <row r="571" spans="4:4" x14ac:dyDescent="0.25">
      <c r="D571" s="61"/>
    </row>
    <row r="572" spans="4:4" x14ac:dyDescent="0.25">
      <c r="D572" s="61"/>
    </row>
    <row r="573" spans="4:4" x14ac:dyDescent="0.25">
      <c r="D573" s="61"/>
    </row>
    <row r="574" spans="4:4" x14ac:dyDescent="0.25">
      <c r="D574" s="61"/>
    </row>
    <row r="575" spans="4:4" x14ac:dyDescent="0.25">
      <c r="D575" s="61"/>
    </row>
    <row r="576" spans="4:4" x14ac:dyDescent="0.25">
      <c r="D576" s="61"/>
    </row>
    <row r="577" spans="4:4" x14ac:dyDescent="0.25">
      <c r="D577" s="61"/>
    </row>
    <row r="578" spans="4:4" x14ac:dyDescent="0.25">
      <c r="D578" s="61"/>
    </row>
    <row r="579" spans="4:4" x14ac:dyDescent="0.25">
      <c r="D579" s="61"/>
    </row>
    <row r="580" spans="4:4" x14ac:dyDescent="0.25">
      <c r="D580" s="61"/>
    </row>
    <row r="581" spans="4:4" x14ac:dyDescent="0.25">
      <c r="D581" s="61"/>
    </row>
    <row r="582" spans="4:4" x14ac:dyDescent="0.25">
      <c r="D582" s="61"/>
    </row>
    <row r="583" spans="4:4" x14ac:dyDescent="0.25">
      <c r="D583" s="61"/>
    </row>
    <row r="584" spans="4:4" x14ac:dyDescent="0.25">
      <c r="D584" s="61"/>
    </row>
    <row r="585" spans="4:4" x14ac:dyDescent="0.25">
      <c r="D585" s="61"/>
    </row>
    <row r="586" spans="4:4" x14ac:dyDescent="0.25">
      <c r="D586" s="61"/>
    </row>
    <row r="587" spans="4:4" x14ac:dyDescent="0.25">
      <c r="D587" s="61"/>
    </row>
    <row r="588" spans="4:4" x14ac:dyDescent="0.25">
      <c r="D588" s="61"/>
    </row>
    <row r="589" spans="4:4" x14ac:dyDescent="0.25">
      <c r="D589" s="61"/>
    </row>
    <row r="590" spans="4:4" x14ac:dyDescent="0.25">
      <c r="D590" s="61"/>
    </row>
    <row r="591" spans="4:4" x14ac:dyDescent="0.25">
      <c r="D591" s="61"/>
    </row>
    <row r="592" spans="4:4" x14ac:dyDescent="0.25">
      <c r="D592" s="61"/>
    </row>
    <row r="593" spans="4:4" x14ac:dyDescent="0.25">
      <c r="D593" s="61"/>
    </row>
    <row r="594" spans="4:4" x14ac:dyDescent="0.25">
      <c r="D594" s="61"/>
    </row>
    <row r="595" spans="4:4" x14ac:dyDescent="0.25">
      <c r="D595" s="61"/>
    </row>
    <row r="596" spans="4:4" x14ac:dyDescent="0.25">
      <c r="D596" s="61"/>
    </row>
    <row r="597" spans="4:4" x14ac:dyDescent="0.25">
      <c r="D597" s="61"/>
    </row>
    <row r="598" spans="4:4" x14ac:dyDescent="0.25">
      <c r="D598" s="61"/>
    </row>
    <row r="599" spans="4:4" x14ac:dyDescent="0.25">
      <c r="D599" s="61"/>
    </row>
    <row r="600" spans="4:4" x14ac:dyDescent="0.25">
      <c r="D600" s="61"/>
    </row>
    <row r="601" spans="4:4" x14ac:dyDescent="0.25">
      <c r="D601" s="61"/>
    </row>
    <row r="602" spans="4:4" x14ac:dyDescent="0.25">
      <c r="D602" s="61"/>
    </row>
    <row r="603" spans="4:4" x14ac:dyDescent="0.25">
      <c r="D603" s="61"/>
    </row>
    <row r="604" spans="4:4" x14ac:dyDescent="0.25">
      <c r="D604" s="61"/>
    </row>
    <row r="605" spans="4:4" x14ac:dyDescent="0.25">
      <c r="D605" s="61"/>
    </row>
    <row r="606" spans="4:4" x14ac:dyDescent="0.25">
      <c r="D606" s="61"/>
    </row>
    <row r="607" spans="4:4" x14ac:dyDescent="0.25">
      <c r="D607" s="61"/>
    </row>
    <row r="608" spans="4:4" x14ac:dyDescent="0.25">
      <c r="D608" s="61"/>
    </row>
    <row r="609" spans="4:4" x14ac:dyDescent="0.25">
      <c r="D609" s="61"/>
    </row>
    <row r="610" spans="4:4" x14ac:dyDescent="0.25">
      <c r="D610" s="61"/>
    </row>
    <row r="611" spans="4:4" x14ac:dyDescent="0.25">
      <c r="D611" s="61"/>
    </row>
    <row r="612" spans="4:4" x14ac:dyDescent="0.25">
      <c r="D612" s="61"/>
    </row>
    <row r="613" spans="4:4" x14ac:dyDescent="0.25">
      <c r="D613" s="61"/>
    </row>
    <row r="614" spans="4:4" x14ac:dyDescent="0.25">
      <c r="D614" s="61"/>
    </row>
    <row r="615" spans="4:4" x14ac:dyDescent="0.25">
      <c r="D615" s="61"/>
    </row>
    <row r="616" spans="4:4" x14ac:dyDescent="0.25">
      <c r="D616" s="61"/>
    </row>
    <row r="617" spans="4:4" x14ac:dyDescent="0.25">
      <c r="D617" s="61"/>
    </row>
    <row r="618" spans="4:4" x14ac:dyDescent="0.25">
      <c r="D618" s="61"/>
    </row>
    <row r="619" spans="4:4" x14ac:dyDescent="0.25">
      <c r="D619" s="61"/>
    </row>
    <row r="620" spans="4:4" x14ac:dyDescent="0.25">
      <c r="D620" s="61"/>
    </row>
    <row r="621" spans="4:4" x14ac:dyDescent="0.25">
      <c r="D621" s="61"/>
    </row>
    <row r="622" spans="4:4" x14ac:dyDescent="0.25">
      <c r="D622" s="61"/>
    </row>
    <row r="623" spans="4:4" x14ac:dyDescent="0.25">
      <c r="D623" s="61"/>
    </row>
    <row r="624" spans="4:4" x14ac:dyDescent="0.25">
      <c r="D624" s="61"/>
    </row>
    <row r="625" spans="4:4" x14ac:dyDescent="0.25">
      <c r="D625" s="61"/>
    </row>
    <row r="626" spans="4:4" x14ac:dyDescent="0.25">
      <c r="D626" s="61"/>
    </row>
    <row r="627" spans="4:4" x14ac:dyDescent="0.25">
      <c r="D627" s="61"/>
    </row>
    <row r="628" spans="4:4" x14ac:dyDescent="0.25">
      <c r="D628" s="61"/>
    </row>
    <row r="629" spans="4:4" x14ac:dyDescent="0.25">
      <c r="D629" s="61"/>
    </row>
    <row r="630" spans="4:4" x14ac:dyDescent="0.25">
      <c r="D630" s="61"/>
    </row>
    <row r="631" spans="4:4" x14ac:dyDescent="0.25">
      <c r="D631" s="61"/>
    </row>
    <row r="632" spans="4:4" x14ac:dyDescent="0.25">
      <c r="D632" s="61"/>
    </row>
    <row r="633" spans="4:4" x14ac:dyDescent="0.25">
      <c r="D633" s="61"/>
    </row>
    <row r="634" spans="4:4" x14ac:dyDescent="0.25">
      <c r="D634" s="61"/>
    </row>
    <row r="635" spans="4:4" x14ac:dyDescent="0.25">
      <c r="D635" s="61"/>
    </row>
    <row r="636" spans="4:4" x14ac:dyDescent="0.25">
      <c r="D636" s="61"/>
    </row>
    <row r="637" spans="4:4" x14ac:dyDescent="0.25">
      <c r="D637" s="61"/>
    </row>
    <row r="638" spans="4:4" x14ac:dyDescent="0.25">
      <c r="D638" s="61"/>
    </row>
    <row r="639" spans="4:4" x14ac:dyDescent="0.25">
      <c r="D639" s="61"/>
    </row>
    <row r="640" spans="4:4" x14ac:dyDescent="0.25">
      <c r="D640" s="61"/>
    </row>
    <row r="641" spans="4:4" x14ac:dyDescent="0.25">
      <c r="D641" s="61"/>
    </row>
    <row r="642" spans="4:4" x14ac:dyDescent="0.25">
      <c r="D642" s="61"/>
    </row>
    <row r="643" spans="4:4" x14ac:dyDescent="0.25">
      <c r="D643" s="61"/>
    </row>
    <row r="644" spans="4:4" x14ac:dyDescent="0.25">
      <c r="D644" s="61"/>
    </row>
    <row r="645" spans="4:4" x14ac:dyDescent="0.25">
      <c r="D645" s="61"/>
    </row>
    <row r="646" spans="4:4" x14ac:dyDescent="0.25">
      <c r="D646" s="61"/>
    </row>
    <row r="647" spans="4:4" x14ac:dyDescent="0.25">
      <c r="D647" s="61"/>
    </row>
    <row r="648" spans="4:4" x14ac:dyDescent="0.25">
      <c r="D648" s="61"/>
    </row>
    <row r="649" spans="4:4" x14ac:dyDescent="0.25">
      <c r="D649" s="61"/>
    </row>
    <row r="650" spans="4:4" x14ac:dyDescent="0.25">
      <c r="D650" s="61"/>
    </row>
    <row r="651" spans="4:4" x14ac:dyDescent="0.25">
      <c r="D651" s="61"/>
    </row>
    <row r="652" spans="4:4" x14ac:dyDescent="0.25">
      <c r="D652" s="61"/>
    </row>
    <row r="653" spans="4:4" x14ac:dyDescent="0.25">
      <c r="D653" s="61"/>
    </row>
    <row r="654" spans="4:4" x14ac:dyDescent="0.25">
      <c r="D654" s="61"/>
    </row>
    <row r="655" spans="4:4" x14ac:dyDescent="0.25">
      <c r="D655" s="61"/>
    </row>
    <row r="656" spans="4:4" x14ac:dyDescent="0.25">
      <c r="D656" s="61"/>
    </row>
    <row r="657" spans="4:4" x14ac:dyDescent="0.25">
      <c r="D657" s="61"/>
    </row>
    <row r="658" spans="4:4" x14ac:dyDescent="0.25">
      <c r="D658" s="61"/>
    </row>
    <row r="659" spans="4:4" x14ac:dyDescent="0.25">
      <c r="D659" s="61"/>
    </row>
    <row r="660" spans="4:4" x14ac:dyDescent="0.25">
      <c r="D660" s="61"/>
    </row>
    <row r="661" spans="4:4" x14ac:dyDescent="0.25">
      <c r="D661" s="61"/>
    </row>
    <row r="662" spans="4:4" x14ac:dyDescent="0.25">
      <c r="D662" s="61"/>
    </row>
    <row r="663" spans="4:4" x14ac:dyDescent="0.25">
      <c r="D663" s="61"/>
    </row>
    <row r="664" spans="4:4" x14ac:dyDescent="0.25">
      <c r="D664" s="61"/>
    </row>
    <row r="665" spans="4:4" x14ac:dyDescent="0.25">
      <c r="D665" s="61"/>
    </row>
    <row r="666" spans="4:4" x14ac:dyDescent="0.25">
      <c r="D666" s="61"/>
    </row>
    <row r="667" spans="4:4" x14ac:dyDescent="0.25">
      <c r="D667" s="61"/>
    </row>
    <row r="668" spans="4:4" x14ac:dyDescent="0.25">
      <c r="D668" s="61"/>
    </row>
    <row r="669" spans="4:4" x14ac:dyDescent="0.25">
      <c r="D669" s="61"/>
    </row>
    <row r="670" spans="4:4" x14ac:dyDescent="0.25">
      <c r="D670" s="61"/>
    </row>
    <row r="671" spans="4:4" x14ac:dyDescent="0.25">
      <c r="D671" s="61"/>
    </row>
    <row r="672" spans="4:4" x14ac:dyDescent="0.25">
      <c r="D672" s="61"/>
    </row>
    <row r="673" spans="4:4" x14ac:dyDescent="0.25">
      <c r="D673" s="61"/>
    </row>
    <row r="674" spans="4:4" x14ac:dyDescent="0.25">
      <c r="D674" s="61"/>
    </row>
    <row r="675" spans="4:4" x14ac:dyDescent="0.25">
      <c r="D675" s="61"/>
    </row>
    <row r="676" spans="4:4" x14ac:dyDescent="0.25">
      <c r="D676" s="61"/>
    </row>
    <row r="677" spans="4:4" x14ac:dyDescent="0.25">
      <c r="D677" s="61"/>
    </row>
    <row r="678" spans="4:4" x14ac:dyDescent="0.25">
      <c r="D678" s="61"/>
    </row>
    <row r="679" spans="4:4" x14ac:dyDescent="0.25">
      <c r="D679" s="61"/>
    </row>
    <row r="680" spans="4:4" x14ac:dyDescent="0.25">
      <c r="D680" s="61"/>
    </row>
    <row r="681" spans="4:4" x14ac:dyDescent="0.25">
      <c r="D681" s="61"/>
    </row>
    <row r="682" spans="4:4" x14ac:dyDescent="0.25">
      <c r="D682" s="61"/>
    </row>
    <row r="683" spans="4:4" x14ac:dyDescent="0.25">
      <c r="D683" s="61"/>
    </row>
    <row r="684" spans="4:4" x14ac:dyDescent="0.25">
      <c r="D684" s="61"/>
    </row>
    <row r="685" spans="4:4" x14ac:dyDescent="0.25">
      <c r="D685" s="61"/>
    </row>
    <row r="686" spans="4:4" x14ac:dyDescent="0.25">
      <c r="D686" s="61"/>
    </row>
    <row r="687" spans="4:4" x14ac:dyDescent="0.25">
      <c r="D687" s="61"/>
    </row>
    <row r="688" spans="4:4" x14ac:dyDescent="0.25">
      <c r="D688" s="61"/>
    </row>
    <row r="689" spans="4:4" x14ac:dyDescent="0.25">
      <c r="D689" s="61"/>
    </row>
    <row r="690" spans="4:4" x14ac:dyDescent="0.25">
      <c r="D690" s="61"/>
    </row>
    <row r="691" spans="4:4" x14ac:dyDescent="0.25">
      <c r="D691" s="61"/>
    </row>
    <row r="692" spans="4:4" x14ac:dyDescent="0.25">
      <c r="D692" s="61"/>
    </row>
    <row r="693" spans="4:4" x14ac:dyDescent="0.25">
      <c r="D693" s="61"/>
    </row>
    <row r="694" spans="4:4" x14ac:dyDescent="0.25">
      <c r="D694" s="61"/>
    </row>
    <row r="695" spans="4:4" x14ac:dyDescent="0.25">
      <c r="D695" s="61"/>
    </row>
    <row r="696" spans="4:4" x14ac:dyDescent="0.25">
      <c r="D696" s="61"/>
    </row>
    <row r="697" spans="4:4" x14ac:dyDescent="0.25">
      <c r="D697" s="61"/>
    </row>
    <row r="698" spans="4:4" x14ac:dyDescent="0.25">
      <c r="D698" s="61"/>
    </row>
    <row r="699" spans="4:4" x14ac:dyDescent="0.25">
      <c r="D699" s="61"/>
    </row>
    <row r="700" spans="4:4" x14ac:dyDescent="0.25">
      <c r="D700" s="61"/>
    </row>
    <row r="701" spans="4:4" x14ac:dyDescent="0.25">
      <c r="D701" s="61"/>
    </row>
    <row r="702" spans="4:4" x14ac:dyDescent="0.25">
      <c r="D702" s="61"/>
    </row>
    <row r="703" spans="4:4" x14ac:dyDescent="0.25">
      <c r="D703" s="61"/>
    </row>
    <row r="704" spans="4:4" x14ac:dyDescent="0.25">
      <c r="D704" s="61"/>
    </row>
    <row r="705" spans="4:4" x14ac:dyDescent="0.25">
      <c r="D705" s="61"/>
    </row>
    <row r="706" spans="4:4" x14ac:dyDescent="0.25">
      <c r="D706" s="61"/>
    </row>
    <row r="707" spans="4:4" x14ac:dyDescent="0.25">
      <c r="D707" s="61"/>
    </row>
    <row r="708" spans="4:4" x14ac:dyDescent="0.25">
      <c r="D708" s="61"/>
    </row>
    <row r="709" spans="4:4" x14ac:dyDescent="0.25">
      <c r="D709" s="61"/>
    </row>
    <row r="710" spans="4:4" x14ac:dyDescent="0.25">
      <c r="D710" s="61"/>
    </row>
    <row r="711" spans="4:4" x14ac:dyDescent="0.25">
      <c r="D711" s="61"/>
    </row>
    <row r="712" spans="4:4" x14ac:dyDescent="0.25">
      <c r="D712" s="61"/>
    </row>
    <row r="713" spans="4:4" x14ac:dyDescent="0.25">
      <c r="D713" s="61"/>
    </row>
    <row r="714" spans="4:4" x14ac:dyDescent="0.25">
      <c r="D714" s="61"/>
    </row>
    <row r="715" spans="4:4" x14ac:dyDescent="0.25">
      <c r="D715" s="61"/>
    </row>
    <row r="716" spans="4:4" x14ac:dyDescent="0.25">
      <c r="D716" s="61"/>
    </row>
    <row r="717" spans="4:4" x14ac:dyDescent="0.25">
      <c r="D717" s="61"/>
    </row>
    <row r="718" spans="4:4" x14ac:dyDescent="0.25">
      <c r="D718" s="61"/>
    </row>
    <row r="719" spans="4:4" x14ac:dyDescent="0.25">
      <c r="D719" s="61"/>
    </row>
    <row r="720" spans="4:4" x14ac:dyDescent="0.25">
      <c r="D720" s="61"/>
    </row>
    <row r="721" spans="4:4" x14ac:dyDescent="0.25">
      <c r="D721" s="61"/>
    </row>
    <row r="722" spans="4:4" x14ac:dyDescent="0.25">
      <c r="D722" s="61"/>
    </row>
    <row r="723" spans="4:4" x14ac:dyDescent="0.25">
      <c r="D723" s="61"/>
    </row>
    <row r="724" spans="4:4" x14ac:dyDescent="0.25">
      <c r="D724" s="61"/>
    </row>
    <row r="725" spans="4:4" x14ac:dyDescent="0.25">
      <c r="D725" s="61"/>
    </row>
    <row r="726" spans="4:4" x14ac:dyDescent="0.25">
      <c r="D726" s="61"/>
    </row>
    <row r="727" spans="4:4" x14ac:dyDescent="0.25">
      <c r="D727" s="61"/>
    </row>
    <row r="728" spans="4:4" x14ac:dyDescent="0.25">
      <c r="D728" s="61"/>
    </row>
    <row r="729" spans="4:4" x14ac:dyDescent="0.25">
      <c r="D729" s="61"/>
    </row>
    <row r="730" spans="4:4" x14ac:dyDescent="0.25">
      <c r="D730" s="61"/>
    </row>
    <row r="731" spans="4:4" x14ac:dyDescent="0.25">
      <c r="D731" s="61"/>
    </row>
    <row r="732" spans="4:4" x14ac:dyDescent="0.25">
      <c r="D732" s="61"/>
    </row>
    <row r="733" spans="4:4" x14ac:dyDescent="0.25">
      <c r="D733" s="61"/>
    </row>
    <row r="734" spans="4:4" x14ac:dyDescent="0.25">
      <c r="D734" s="61"/>
    </row>
    <row r="735" spans="4:4" x14ac:dyDescent="0.25">
      <c r="D735" s="61"/>
    </row>
    <row r="736" spans="4:4" x14ac:dyDescent="0.25">
      <c r="D736" s="61"/>
    </row>
    <row r="737" spans="4:4" x14ac:dyDescent="0.25">
      <c r="D737" s="61"/>
    </row>
    <row r="738" spans="4:4" x14ac:dyDescent="0.25">
      <c r="D738" s="61"/>
    </row>
    <row r="739" spans="4:4" x14ac:dyDescent="0.25">
      <c r="D739" s="61"/>
    </row>
    <row r="740" spans="4:4" x14ac:dyDescent="0.25">
      <c r="D740" s="61"/>
    </row>
    <row r="741" spans="4:4" x14ac:dyDescent="0.25">
      <c r="D741" s="61"/>
    </row>
    <row r="742" spans="4:4" x14ac:dyDescent="0.25">
      <c r="D742" s="61"/>
    </row>
    <row r="743" spans="4:4" x14ac:dyDescent="0.25">
      <c r="D743" s="61"/>
    </row>
    <row r="744" spans="4:4" x14ac:dyDescent="0.25">
      <c r="D744" s="61"/>
    </row>
    <row r="745" spans="4:4" x14ac:dyDescent="0.25">
      <c r="D745" s="61"/>
    </row>
    <row r="746" spans="4:4" x14ac:dyDescent="0.25">
      <c r="D746" s="61"/>
    </row>
    <row r="747" spans="4:4" x14ac:dyDescent="0.25">
      <c r="D747" s="61"/>
    </row>
    <row r="748" spans="4:4" x14ac:dyDescent="0.25">
      <c r="D748" s="61"/>
    </row>
    <row r="749" spans="4:4" x14ac:dyDescent="0.25">
      <c r="D749" s="61"/>
    </row>
    <row r="750" spans="4:4" x14ac:dyDescent="0.25">
      <c r="D750" s="61"/>
    </row>
    <row r="751" spans="4:4" x14ac:dyDescent="0.25">
      <c r="D751" s="61"/>
    </row>
    <row r="752" spans="4:4" x14ac:dyDescent="0.25">
      <c r="D752" s="61"/>
    </row>
    <row r="753" spans="4:4" x14ac:dyDescent="0.25">
      <c r="D753" s="61"/>
    </row>
    <row r="754" spans="4:4" x14ac:dyDescent="0.25">
      <c r="D754" s="61"/>
    </row>
    <row r="755" spans="4:4" x14ac:dyDescent="0.25">
      <c r="D755" s="61"/>
    </row>
    <row r="756" spans="4:4" x14ac:dyDescent="0.25">
      <c r="D756" s="61"/>
    </row>
    <row r="757" spans="4:4" x14ac:dyDescent="0.25">
      <c r="D757" s="61"/>
    </row>
    <row r="758" spans="4:4" x14ac:dyDescent="0.25">
      <c r="D758" s="61"/>
    </row>
    <row r="759" spans="4:4" x14ac:dyDescent="0.25">
      <c r="D759" s="61"/>
    </row>
    <row r="760" spans="4:4" x14ac:dyDescent="0.25">
      <c r="D760" s="61"/>
    </row>
    <row r="761" spans="4:4" x14ac:dyDescent="0.25">
      <c r="D761" s="61"/>
    </row>
    <row r="762" spans="4:4" x14ac:dyDescent="0.25">
      <c r="D762" s="61"/>
    </row>
    <row r="763" spans="4:4" x14ac:dyDescent="0.25">
      <c r="D763" s="61"/>
    </row>
    <row r="764" spans="4:4" x14ac:dyDescent="0.25">
      <c r="D764" s="61"/>
    </row>
    <row r="765" spans="4:4" x14ac:dyDescent="0.25">
      <c r="D765" s="61"/>
    </row>
    <row r="766" spans="4:4" x14ac:dyDescent="0.25">
      <c r="D766" s="61"/>
    </row>
    <row r="767" spans="4:4" x14ac:dyDescent="0.25">
      <c r="D767" s="61"/>
    </row>
    <row r="768" spans="4:4" x14ac:dyDescent="0.25">
      <c r="D768" s="61"/>
    </row>
    <row r="769" spans="4:4" x14ac:dyDescent="0.25">
      <c r="D769" s="61"/>
    </row>
    <row r="770" spans="4:4" x14ac:dyDescent="0.25">
      <c r="D770" s="61"/>
    </row>
    <row r="771" spans="4:4" x14ac:dyDescent="0.25">
      <c r="D771" s="61"/>
    </row>
    <row r="772" spans="4:4" x14ac:dyDescent="0.25">
      <c r="D772" s="61"/>
    </row>
    <row r="773" spans="4:4" x14ac:dyDescent="0.25">
      <c r="D773" s="61"/>
    </row>
    <row r="774" spans="4:4" x14ac:dyDescent="0.25">
      <c r="D774" s="61"/>
    </row>
    <row r="775" spans="4:4" x14ac:dyDescent="0.25">
      <c r="D775" s="61"/>
    </row>
    <row r="776" spans="4:4" x14ac:dyDescent="0.25">
      <c r="D776" s="61"/>
    </row>
    <row r="777" spans="4:4" x14ac:dyDescent="0.25">
      <c r="D777" s="61"/>
    </row>
    <row r="778" spans="4:4" x14ac:dyDescent="0.25">
      <c r="D778" s="61"/>
    </row>
    <row r="779" spans="4:4" x14ac:dyDescent="0.25">
      <c r="D779" s="61"/>
    </row>
    <row r="780" spans="4:4" x14ac:dyDescent="0.25">
      <c r="D780" s="61"/>
    </row>
    <row r="781" spans="4:4" x14ac:dyDescent="0.25">
      <c r="D781" s="61"/>
    </row>
    <row r="782" spans="4:4" x14ac:dyDescent="0.25">
      <c r="D782" s="61"/>
    </row>
    <row r="783" spans="4:4" x14ac:dyDescent="0.25">
      <c r="D783" s="61"/>
    </row>
    <row r="784" spans="4:4" x14ac:dyDescent="0.25">
      <c r="D784" s="61"/>
    </row>
    <row r="785" spans="4:4" x14ac:dyDescent="0.25">
      <c r="D785" s="61"/>
    </row>
    <row r="786" spans="4:4" x14ac:dyDescent="0.25">
      <c r="D786" s="61"/>
    </row>
    <row r="787" spans="4:4" x14ac:dyDescent="0.25">
      <c r="D787" s="61"/>
    </row>
    <row r="788" spans="4:4" x14ac:dyDescent="0.25">
      <c r="D788" s="61"/>
    </row>
    <row r="789" spans="4:4" x14ac:dyDescent="0.25">
      <c r="D789" s="61"/>
    </row>
    <row r="790" spans="4:4" x14ac:dyDescent="0.25">
      <c r="D790" s="61"/>
    </row>
    <row r="791" spans="4:4" x14ac:dyDescent="0.25">
      <c r="D791" s="61"/>
    </row>
    <row r="792" spans="4:4" x14ac:dyDescent="0.25">
      <c r="D792" s="61"/>
    </row>
    <row r="793" spans="4:4" x14ac:dyDescent="0.25">
      <c r="D793" s="61"/>
    </row>
    <row r="794" spans="4:4" x14ac:dyDescent="0.25">
      <c r="D794" s="61"/>
    </row>
    <row r="795" spans="4:4" x14ac:dyDescent="0.25">
      <c r="D795" s="61"/>
    </row>
    <row r="796" spans="4:4" x14ac:dyDescent="0.25">
      <c r="D796" s="61"/>
    </row>
    <row r="797" spans="4:4" x14ac:dyDescent="0.25">
      <c r="D797" s="61"/>
    </row>
    <row r="798" spans="4:4" x14ac:dyDescent="0.25">
      <c r="D798" s="61"/>
    </row>
    <row r="799" spans="4:4" x14ac:dyDescent="0.25">
      <c r="D799" s="61"/>
    </row>
    <row r="800" spans="4:4" x14ac:dyDescent="0.25">
      <c r="D800" s="61"/>
    </row>
    <row r="801" spans="4:4" x14ac:dyDescent="0.25">
      <c r="D801" s="61"/>
    </row>
    <row r="802" spans="4:4" x14ac:dyDescent="0.25">
      <c r="D802" s="61"/>
    </row>
    <row r="803" spans="4:4" x14ac:dyDescent="0.25">
      <c r="D803" s="61"/>
    </row>
    <row r="804" spans="4:4" x14ac:dyDescent="0.25">
      <c r="D804" s="61"/>
    </row>
    <row r="805" spans="4:4" x14ac:dyDescent="0.25">
      <c r="D805" s="61"/>
    </row>
    <row r="806" spans="4:4" x14ac:dyDescent="0.25">
      <c r="D806" s="61"/>
    </row>
    <row r="807" spans="4:4" x14ac:dyDescent="0.25">
      <c r="D807" s="61"/>
    </row>
    <row r="808" spans="4:4" x14ac:dyDescent="0.25">
      <c r="D808" s="61"/>
    </row>
    <row r="809" spans="4:4" x14ac:dyDescent="0.25">
      <c r="D809" s="61"/>
    </row>
    <row r="810" spans="4:4" x14ac:dyDescent="0.25">
      <c r="D810" s="61"/>
    </row>
    <row r="811" spans="4:4" x14ac:dyDescent="0.25">
      <c r="D811" s="61"/>
    </row>
    <row r="812" spans="4:4" x14ac:dyDescent="0.25">
      <c r="D812" s="61"/>
    </row>
    <row r="813" spans="4:4" x14ac:dyDescent="0.25">
      <c r="D813" s="61"/>
    </row>
    <row r="814" spans="4:4" x14ac:dyDescent="0.25">
      <c r="D814" s="61"/>
    </row>
    <row r="815" spans="4:4" x14ac:dyDescent="0.25">
      <c r="D815" s="61"/>
    </row>
    <row r="816" spans="4:4" x14ac:dyDescent="0.25">
      <c r="D816" s="61"/>
    </row>
    <row r="817" spans="4:4" x14ac:dyDescent="0.25">
      <c r="D817" s="61"/>
    </row>
    <row r="818" spans="4:4" x14ac:dyDescent="0.25">
      <c r="D818" s="61"/>
    </row>
    <row r="819" spans="4:4" x14ac:dyDescent="0.25">
      <c r="D819" s="61"/>
    </row>
    <row r="820" spans="4:4" x14ac:dyDescent="0.25">
      <c r="D820" s="61"/>
    </row>
    <row r="821" spans="4:4" x14ac:dyDescent="0.25">
      <c r="D821" s="61"/>
    </row>
    <row r="822" spans="4:4" x14ac:dyDescent="0.25">
      <c r="D822" s="61"/>
    </row>
    <row r="823" spans="4:4" x14ac:dyDescent="0.25">
      <c r="D823" s="61"/>
    </row>
    <row r="824" spans="4:4" x14ac:dyDescent="0.25">
      <c r="D824" s="61"/>
    </row>
    <row r="825" spans="4:4" x14ac:dyDescent="0.25">
      <c r="D825" s="61"/>
    </row>
    <row r="826" spans="4:4" x14ac:dyDescent="0.25">
      <c r="D826" s="61"/>
    </row>
    <row r="827" spans="4:4" x14ac:dyDescent="0.25">
      <c r="D827" s="61"/>
    </row>
    <row r="828" spans="4:4" x14ac:dyDescent="0.25">
      <c r="D828" s="61"/>
    </row>
    <row r="829" spans="4:4" x14ac:dyDescent="0.25">
      <c r="D829" s="61"/>
    </row>
    <row r="830" spans="4:4" x14ac:dyDescent="0.25">
      <c r="D830" s="61"/>
    </row>
    <row r="831" spans="4:4" x14ac:dyDescent="0.25">
      <c r="D831" s="61"/>
    </row>
    <row r="832" spans="4:4" x14ac:dyDescent="0.25">
      <c r="D832" s="61"/>
    </row>
    <row r="833" spans="4:4" x14ac:dyDescent="0.25">
      <c r="D833" s="61"/>
    </row>
    <row r="834" spans="4:4" x14ac:dyDescent="0.25">
      <c r="D834" s="61"/>
    </row>
    <row r="835" spans="4:4" x14ac:dyDescent="0.25">
      <c r="D835" s="61"/>
    </row>
    <row r="836" spans="4:4" x14ac:dyDescent="0.25">
      <c r="D836" s="61"/>
    </row>
    <row r="837" spans="4:4" x14ac:dyDescent="0.25">
      <c r="D837" s="61"/>
    </row>
    <row r="838" spans="4:4" x14ac:dyDescent="0.25">
      <c r="D838" s="61"/>
    </row>
    <row r="839" spans="4:4" x14ac:dyDescent="0.25">
      <c r="D839" s="61"/>
    </row>
    <row r="840" spans="4:4" x14ac:dyDescent="0.25">
      <c r="D840" s="61"/>
    </row>
    <row r="841" spans="4:4" x14ac:dyDescent="0.25">
      <c r="D841" s="61"/>
    </row>
    <row r="842" spans="4:4" x14ac:dyDescent="0.25">
      <c r="D842" s="61"/>
    </row>
    <row r="843" spans="4:4" x14ac:dyDescent="0.25">
      <c r="D843" s="61"/>
    </row>
    <row r="844" spans="4:4" x14ac:dyDescent="0.25">
      <c r="D844" s="61"/>
    </row>
    <row r="845" spans="4:4" x14ac:dyDescent="0.25">
      <c r="D845" s="61"/>
    </row>
    <row r="846" spans="4:4" x14ac:dyDescent="0.25">
      <c r="D846" s="61"/>
    </row>
    <row r="847" spans="4:4" x14ac:dyDescent="0.25">
      <c r="D847" s="61"/>
    </row>
    <row r="848" spans="4:4" x14ac:dyDescent="0.25">
      <c r="D848" s="61"/>
    </row>
    <row r="849" spans="4:4" x14ac:dyDescent="0.25">
      <c r="D849" s="61"/>
    </row>
    <row r="850" spans="4:4" x14ac:dyDescent="0.25">
      <c r="D850" s="61"/>
    </row>
    <row r="851" spans="4:4" x14ac:dyDescent="0.25">
      <c r="D851" s="61"/>
    </row>
    <row r="852" spans="4:4" x14ac:dyDescent="0.25">
      <c r="D852" s="61"/>
    </row>
    <row r="853" spans="4:4" x14ac:dyDescent="0.25">
      <c r="D853" s="61"/>
    </row>
    <row r="854" spans="4:4" x14ac:dyDescent="0.25">
      <c r="D854" s="61"/>
    </row>
    <row r="855" spans="4:4" x14ac:dyDescent="0.25">
      <c r="D855" s="61"/>
    </row>
    <row r="856" spans="4:4" x14ac:dyDescent="0.25">
      <c r="D856" s="61"/>
    </row>
    <row r="857" spans="4:4" x14ac:dyDescent="0.25">
      <c r="D857" s="61"/>
    </row>
    <row r="858" spans="4:4" x14ac:dyDescent="0.25">
      <c r="D858" s="61"/>
    </row>
    <row r="859" spans="4:4" x14ac:dyDescent="0.25">
      <c r="D859" s="61"/>
    </row>
    <row r="860" spans="4:4" x14ac:dyDescent="0.25">
      <c r="D860" s="61"/>
    </row>
    <row r="861" spans="4:4" x14ac:dyDescent="0.25">
      <c r="D861" s="61"/>
    </row>
    <row r="862" spans="4:4" x14ac:dyDescent="0.25">
      <c r="D862" s="61"/>
    </row>
    <row r="863" spans="4:4" x14ac:dyDescent="0.25">
      <c r="D863" s="61"/>
    </row>
    <row r="864" spans="4:4" x14ac:dyDescent="0.25">
      <c r="D864" s="61"/>
    </row>
    <row r="865" spans="4:4" x14ac:dyDescent="0.25">
      <c r="D865" s="61"/>
    </row>
    <row r="866" spans="4:4" x14ac:dyDescent="0.25">
      <c r="D866" s="61"/>
    </row>
    <row r="867" spans="4:4" x14ac:dyDescent="0.25">
      <c r="D867" s="61"/>
    </row>
    <row r="868" spans="4:4" x14ac:dyDescent="0.25">
      <c r="D868" s="61"/>
    </row>
    <row r="869" spans="4:4" x14ac:dyDescent="0.25">
      <c r="D869" s="61"/>
    </row>
    <row r="870" spans="4:4" x14ac:dyDescent="0.25">
      <c r="D870" s="61"/>
    </row>
    <row r="871" spans="4:4" x14ac:dyDescent="0.25">
      <c r="D871" s="61"/>
    </row>
    <row r="872" spans="4:4" x14ac:dyDescent="0.25">
      <c r="D872" s="61"/>
    </row>
    <row r="873" spans="4:4" x14ac:dyDescent="0.25">
      <c r="D873" s="61"/>
    </row>
    <row r="874" spans="4:4" x14ac:dyDescent="0.25">
      <c r="D874" s="61"/>
    </row>
    <row r="875" spans="4:4" x14ac:dyDescent="0.25">
      <c r="D875" s="61"/>
    </row>
    <row r="876" spans="4:4" x14ac:dyDescent="0.25">
      <c r="D876" s="61"/>
    </row>
    <row r="877" spans="4:4" x14ac:dyDescent="0.25">
      <c r="D877" s="61"/>
    </row>
    <row r="878" spans="4:4" x14ac:dyDescent="0.25">
      <c r="D878" s="61"/>
    </row>
    <row r="879" spans="4:4" x14ac:dyDescent="0.25">
      <c r="D879" s="61"/>
    </row>
    <row r="880" spans="4:4" x14ac:dyDescent="0.25">
      <c r="D880" s="61"/>
    </row>
    <row r="881" spans="4:4" x14ac:dyDescent="0.25">
      <c r="D881" s="61"/>
    </row>
    <row r="882" spans="4:4" x14ac:dyDescent="0.25">
      <c r="D882" s="61"/>
    </row>
    <row r="883" spans="4:4" x14ac:dyDescent="0.25">
      <c r="D883" s="61"/>
    </row>
    <row r="884" spans="4:4" x14ac:dyDescent="0.25">
      <c r="D884" s="61"/>
    </row>
    <row r="885" spans="4:4" x14ac:dyDescent="0.25">
      <c r="D885" s="61"/>
    </row>
    <row r="886" spans="4:4" x14ac:dyDescent="0.25">
      <c r="D886" s="61"/>
    </row>
    <row r="887" spans="4:4" x14ac:dyDescent="0.25">
      <c r="D887" s="61"/>
    </row>
    <row r="888" spans="4:4" x14ac:dyDescent="0.25">
      <c r="D888" s="61"/>
    </row>
    <row r="889" spans="4:4" x14ac:dyDescent="0.25">
      <c r="D889" s="61"/>
    </row>
    <row r="890" spans="4:4" x14ac:dyDescent="0.25">
      <c r="D890" s="61"/>
    </row>
    <row r="891" spans="4:4" x14ac:dyDescent="0.25">
      <c r="D891" s="61"/>
    </row>
    <row r="892" spans="4:4" x14ac:dyDescent="0.25">
      <c r="D892" s="61"/>
    </row>
    <row r="893" spans="4:4" x14ac:dyDescent="0.25">
      <c r="D893" s="61"/>
    </row>
    <row r="894" spans="4:4" x14ac:dyDescent="0.25">
      <c r="D894" s="61"/>
    </row>
    <row r="895" spans="4:4" x14ac:dyDescent="0.25">
      <c r="D895" s="61"/>
    </row>
    <row r="896" spans="4:4" x14ac:dyDescent="0.25">
      <c r="D896" s="61"/>
    </row>
    <row r="897" spans="4:4" x14ac:dyDescent="0.25">
      <c r="D897" s="61"/>
    </row>
    <row r="898" spans="4:4" x14ac:dyDescent="0.25">
      <c r="D898" s="61"/>
    </row>
    <row r="899" spans="4:4" x14ac:dyDescent="0.25">
      <c r="D899" s="61"/>
    </row>
    <row r="900" spans="4:4" x14ac:dyDescent="0.25">
      <c r="D900" s="61"/>
    </row>
    <row r="901" spans="4:4" x14ac:dyDescent="0.25">
      <c r="D901" s="61"/>
    </row>
    <row r="902" spans="4:4" x14ac:dyDescent="0.25">
      <c r="D902" s="61"/>
    </row>
    <row r="903" spans="4:4" x14ac:dyDescent="0.25">
      <c r="D903" s="61"/>
    </row>
    <row r="904" spans="4:4" x14ac:dyDescent="0.25">
      <c r="D904" s="61"/>
    </row>
    <row r="905" spans="4:4" x14ac:dyDescent="0.25">
      <c r="D905" s="61"/>
    </row>
    <row r="906" spans="4:4" x14ac:dyDescent="0.25">
      <c r="D906" s="61"/>
    </row>
    <row r="907" spans="4:4" x14ac:dyDescent="0.25">
      <c r="D907" s="61"/>
    </row>
    <row r="908" spans="4:4" x14ac:dyDescent="0.25">
      <c r="D908" s="61"/>
    </row>
    <row r="909" spans="4:4" x14ac:dyDescent="0.25">
      <c r="D909" s="61"/>
    </row>
    <row r="910" spans="4:4" x14ac:dyDescent="0.25">
      <c r="D910" s="61"/>
    </row>
    <row r="911" spans="4:4" x14ac:dyDescent="0.25">
      <c r="D911" s="61"/>
    </row>
    <row r="912" spans="4:4" x14ac:dyDescent="0.25">
      <c r="D912" s="61"/>
    </row>
    <row r="913" spans="4:4" x14ac:dyDescent="0.25">
      <c r="D913" s="61"/>
    </row>
    <row r="914" spans="4:4" x14ac:dyDescent="0.25">
      <c r="D914" s="61"/>
    </row>
    <row r="915" spans="4:4" x14ac:dyDescent="0.25">
      <c r="D915" s="61"/>
    </row>
    <row r="916" spans="4:4" x14ac:dyDescent="0.25">
      <c r="D916" s="61"/>
    </row>
    <row r="917" spans="4:4" x14ac:dyDescent="0.25">
      <c r="D917" s="61"/>
    </row>
    <row r="918" spans="4:4" x14ac:dyDescent="0.25">
      <c r="D918" s="61"/>
    </row>
    <row r="919" spans="4:4" x14ac:dyDescent="0.25">
      <c r="D919" s="61"/>
    </row>
    <row r="920" spans="4:4" x14ac:dyDescent="0.25">
      <c r="D920" s="61"/>
    </row>
    <row r="921" spans="4:4" x14ac:dyDescent="0.25">
      <c r="D921" s="61"/>
    </row>
    <row r="922" spans="4:4" x14ac:dyDescent="0.25">
      <c r="D922" s="61"/>
    </row>
    <row r="923" spans="4:4" x14ac:dyDescent="0.25">
      <c r="D923" s="61"/>
    </row>
    <row r="924" spans="4:4" x14ac:dyDescent="0.25">
      <c r="D924" s="61"/>
    </row>
    <row r="925" spans="4:4" x14ac:dyDescent="0.25">
      <c r="D925" s="61"/>
    </row>
    <row r="926" spans="4:4" x14ac:dyDescent="0.25">
      <c r="D926" s="61"/>
    </row>
    <row r="927" spans="4:4" x14ac:dyDescent="0.25">
      <c r="D927" s="61"/>
    </row>
    <row r="928" spans="4:4" x14ac:dyDescent="0.25">
      <c r="D928" s="61"/>
    </row>
    <row r="929" spans="4:4" x14ac:dyDescent="0.25">
      <c r="D929" s="61"/>
    </row>
    <row r="930" spans="4:4" x14ac:dyDescent="0.25">
      <c r="D930" s="61"/>
    </row>
    <row r="931" spans="4:4" x14ac:dyDescent="0.25">
      <c r="D931" s="61"/>
    </row>
    <row r="932" spans="4:4" x14ac:dyDescent="0.25">
      <c r="D932" s="61"/>
    </row>
    <row r="933" spans="4:4" x14ac:dyDescent="0.25">
      <c r="D933" s="61"/>
    </row>
    <row r="934" spans="4:4" x14ac:dyDescent="0.25">
      <c r="D934" s="61"/>
    </row>
    <row r="935" spans="4:4" x14ac:dyDescent="0.25">
      <c r="D935" s="61"/>
    </row>
    <row r="936" spans="4:4" x14ac:dyDescent="0.25">
      <c r="D936" s="61"/>
    </row>
    <row r="937" spans="4:4" x14ac:dyDescent="0.25">
      <c r="D937" s="61"/>
    </row>
    <row r="938" spans="4:4" x14ac:dyDescent="0.25">
      <c r="D938" s="61"/>
    </row>
    <row r="939" spans="4:4" x14ac:dyDescent="0.25">
      <c r="D939" s="61"/>
    </row>
    <row r="940" spans="4:4" x14ac:dyDescent="0.25">
      <c r="D940" s="61"/>
    </row>
    <row r="941" spans="4:4" x14ac:dyDescent="0.25">
      <c r="D941" s="61"/>
    </row>
    <row r="942" spans="4:4" x14ac:dyDescent="0.25">
      <c r="D942" s="61"/>
    </row>
    <row r="943" spans="4:4" x14ac:dyDescent="0.25">
      <c r="D943" s="61"/>
    </row>
    <row r="944" spans="4:4" x14ac:dyDescent="0.25">
      <c r="D944" s="61"/>
    </row>
    <row r="945" spans="4:4" x14ac:dyDescent="0.25">
      <c r="D945" s="61"/>
    </row>
    <row r="946" spans="4:4" x14ac:dyDescent="0.25">
      <c r="D946" s="61"/>
    </row>
    <row r="947" spans="4:4" x14ac:dyDescent="0.25">
      <c r="D947" s="61"/>
    </row>
    <row r="948" spans="4:4" x14ac:dyDescent="0.25">
      <c r="D948" s="61"/>
    </row>
    <row r="949" spans="4:4" x14ac:dyDescent="0.25">
      <c r="D949" s="61"/>
    </row>
    <row r="950" spans="4:4" x14ac:dyDescent="0.25">
      <c r="D950" s="61"/>
    </row>
    <row r="951" spans="4:4" x14ac:dyDescent="0.25">
      <c r="D951" s="61"/>
    </row>
    <row r="952" spans="4:4" x14ac:dyDescent="0.25">
      <c r="D952" s="61"/>
    </row>
    <row r="953" spans="4:4" x14ac:dyDescent="0.25">
      <c r="D953" s="61"/>
    </row>
    <row r="954" spans="4:4" x14ac:dyDescent="0.25">
      <c r="D954" s="61"/>
    </row>
    <row r="955" spans="4:4" x14ac:dyDescent="0.25">
      <c r="D955" s="61"/>
    </row>
    <row r="956" spans="4:4" x14ac:dyDescent="0.25">
      <c r="D956" s="61"/>
    </row>
    <row r="957" spans="4:4" x14ac:dyDescent="0.25">
      <c r="D957" s="61"/>
    </row>
    <row r="958" spans="4:4" x14ac:dyDescent="0.25">
      <c r="D958" s="61"/>
    </row>
    <row r="959" spans="4:4" x14ac:dyDescent="0.25">
      <c r="D959" s="61"/>
    </row>
    <row r="960" spans="4:4" x14ac:dyDescent="0.25">
      <c r="D960" s="61"/>
    </row>
    <row r="961" spans="4:4" x14ac:dyDescent="0.25">
      <c r="D961" s="61"/>
    </row>
    <row r="962" spans="4:4" x14ac:dyDescent="0.25">
      <c r="D962" s="61"/>
    </row>
    <row r="963" spans="4:4" x14ac:dyDescent="0.25">
      <c r="D963" s="61"/>
    </row>
    <row r="964" spans="4:4" x14ac:dyDescent="0.25">
      <c r="D964" s="61"/>
    </row>
    <row r="965" spans="4:4" x14ac:dyDescent="0.25">
      <c r="D965" s="61"/>
    </row>
    <row r="966" spans="4:4" x14ac:dyDescent="0.25">
      <c r="D966" s="61"/>
    </row>
    <row r="967" spans="4:4" x14ac:dyDescent="0.25">
      <c r="D967" s="61"/>
    </row>
    <row r="968" spans="4:4" x14ac:dyDescent="0.25">
      <c r="D968" s="61"/>
    </row>
    <row r="969" spans="4:4" x14ac:dyDescent="0.25">
      <c r="D969" s="61"/>
    </row>
    <row r="970" spans="4:4" x14ac:dyDescent="0.25">
      <c r="D970" s="61"/>
    </row>
    <row r="971" spans="4:4" x14ac:dyDescent="0.25">
      <c r="D971" s="61"/>
    </row>
    <row r="972" spans="4:4" x14ac:dyDescent="0.25">
      <c r="D972" s="61"/>
    </row>
    <row r="973" spans="4:4" x14ac:dyDescent="0.25">
      <c r="D973" s="61"/>
    </row>
    <row r="974" spans="4:4" x14ac:dyDescent="0.25">
      <c r="D974" s="61"/>
    </row>
    <row r="975" spans="4:4" x14ac:dyDescent="0.25">
      <c r="D975" s="61"/>
    </row>
    <row r="976" spans="4:4" x14ac:dyDescent="0.25">
      <c r="D976" s="61"/>
    </row>
    <row r="977" spans="4:4" x14ac:dyDescent="0.25">
      <c r="D977" s="61"/>
    </row>
    <row r="978" spans="4:4" x14ac:dyDescent="0.25">
      <c r="D978" s="61"/>
    </row>
    <row r="979" spans="4:4" x14ac:dyDescent="0.25">
      <c r="D979" s="61"/>
    </row>
    <row r="980" spans="4:4" x14ac:dyDescent="0.25">
      <c r="D980" s="61"/>
    </row>
    <row r="981" spans="4:4" x14ac:dyDescent="0.25">
      <c r="D981" s="61"/>
    </row>
    <row r="982" spans="4:4" x14ac:dyDescent="0.25">
      <c r="D982" s="61"/>
    </row>
    <row r="983" spans="4:4" x14ac:dyDescent="0.25">
      <c r="D983" s="61"/>
    </row>
    <row r="984" spans="4:4" x14ac:dyDescent="0.25">
      <c r="D984" s="61"/>
    </row>
    <row r="985" spans="4:4" x14ac:dyDescent="0.25">
      <c r="D985" s="61"/>
    </row>
    <row r="986" spans="4:4" x14ac:dyDescent="0.25">
      <c r="D986" s="61"/>
    </row>
    <row r="987" spans="4:4" x14ac:dyDescent="0.25">
      <c r="D987" s="61"/>
    </row>
    <row r="988" spans="4:4" x14ac:dyDescent="0.25">
      <c r="D988" s="61"/>
    </row>
    <row r="989" spans="4:4" x14ac:dyDescent="0.25">
      <c r="D989" s="61"/>
    </row>
    <row r="990" spans="4:4" x14ac:dyDescent="0.25">
      <c r="D990" s="61"/>
    </row>
    <row r="991" spans="4:4" x14ac:dyDescent="0.25">
      <c r="D991" s="61"/>
    </row>
    <row r="992" spans="4:4" x14ac:dyDescent="0.25">
      <c r="D992" s="61"/>
    </row>
    <row r="993" spans="4:4" x14ac:dyDescent="0.25">
      <c r="D993" s="61"/>
    </row>
    <row r="994" spans="4:4" x14ac:dyDescent="0.25">
      <c r="D994" s="61"/>
    </row>
    <row r="995" spans="4:4" x14ac:dyDescent="0.25">
      <c r="D995" s="61"/>
    </row>
    <row r="996" spans="4:4" x14ac:dyDescent="0.25">
      <c r="D996" s="61"/>
    </row>
    <row r="997" spans="4:4" x14ac:dyDescent="0.25">
      <c r="D997" s="61"/>
    </row>
    <row r="998" spans="4:4" x14ac:dyDescent="0.25">
      <c r="D998" s="61"/>
    </row>
    <row r="999" spans="4:4" x14ac:dyDescent="0.25">
      <c r="D999" s="61"/>
    </row>
    <row r="1000" spans="4:4" x14ac:dyDescent="0.25">
      <c r="D1000" s="61"/>
    </row>
    <row r="1001" spans="4:4" x14ac:dyDescent="0.25">
      <c r="D1001" s="61"/>
    </row>
    <row r="1002" spans="4:4" x14ac:dyDescent="0.25">
      <c r="D1002" s="61"/>
    </row>
    <row r="1003" spans="4:4" x14ac:dyDescent="0.25">
      <c r="D1003" s="61"/>
    </row>
    <row r="1004" spans="4:4" x14ac:dyDescent="0.25">
      <c r="D1004" s="61"/>
    </row>
    <row r="1005" spans="4:4" x14ac:dyDescent="0.25">
      <c r="D1005" s="61"/>
    </row>
    <row r="1006" spans="4:4" x14ac:dyDescent="0.25">
      <c r="D1006" s="61"/>
    </row>
    <row r="1007" spans="4:4" x14ac:dyDescent="0.25">
      <c r="D1007" s="61"/>
    </row>
    <row r="1008" spans="4:4" x14ac:dyDescent="0.25">
      <c r="D1008" s="61"/>
    </row>
    <row r="1009" spans="4:4" x14ac:dyDescent="0.25">
      <c r="D1009" s="61"/>
    </row>
    <row r="1010" spans="4:4" x14ac:dyDescent="0.25">
      <c r="D1010" s="61"/>
    </row>
  </sheetData>
  <mergeCells count="23">
    <mergeCell ref="D98:E98"/>
    <mergeCell ref="D91:E91"/>
    <mergeCell ref="D92:E92"/>
    <mergeCell ref="D93:E93"/>
    <mergeCell ref="D94:E94"/>
    <mergeCell ref="D97:E97"/>
    <mergeCell ref="A22:H22"/>
    <mergeCell ref="A35:H35"/>
    <mergeCell ref="A56:H56"/>
    <mergeCell ref="A81:A83"/>
    <mergeCell ref="B81:B83"/>
    <mergeCell ref="C81:C83"/>
    <mergeCell ref="D81:G81"/>
    <mergeCell ref="D82:E82"/>
    <mergeCell ref="F82:G82"/>
    <mergeCell ref="A1:H1"/>
    <mergeCell ref="A2:H2"/>
    <mergeCell ref="A4:A7"/>
    <mergeCell ref="B4:B7"/>
    <mergeCell ref="C4:C7"/>
    <mergeCell ref="D4:G4"/>
    <mergeCell ref="D5:E5"/>
    <mergeCell ref="F5:G5"/>
  </mergeCells>
  <conditionalFormatting sqref="E1:E3 F90 D95:D97 E99:E1048576 E97 D98:E98 F90 D91:E94 E84:F84 D82:E82 D81 E7:F7 D6:G6 D4:D5 E83:E84 G83 G91:G98 F5 D85:D90 G85:G89 N60 N56 F7:F80 N46:N55">
    <cfRule type="cellIs" dxfId="0" priority="2" operator="equal">
      <formula>"0.00 лв"</formula>
    </cfRule>
  </conditionalFormatting>
  <pageMargins left="0.70833333333333304" right="0.70833333333333304" top="0.74791666666666701" bottom="0.74791666666666701" header="0.511811023622047" footer="0.511811023622047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722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InfoHospital</vt:lpstr>
      <vt:lpstr>HospitalPriceList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kristian.vilner</dc:creator>
  <dc:description/>
  <cp:lastModifiedBy>Christian Houmbadjiev</cp:lastModifiedBy>
  <cp:revision>25</cp:revision>
  <cp:lastPrinted>2019-06-03T12:05:22Z</cp:lastPrinted>
  <dcterms:created xsi:type="dcterms:W3CDTF">2019-05-29T08:54:45Z</dcterms:created>
  <dcterms:modified xsi:type="dcterms:W3CDTF">2026-02-06T12:49:03Z</dcterms:modified>
  <dc:language>bg-BG</dc:language>
</cp:coreProperties>
</file>