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Users\Петя Саркизова\Desktop\ФИРМИ\АГПСМП по ОБ Д-р Групчеви\Ценоразпис\01.01.2026\"/>
    </mc:Choice>
  </mc:AlternateContent>
  <xr:revisionPtr revIDLastSave="0" documentId="13_ncr:1_{0709F53C-0354-424C-9B41-056BE18A4F95}" xr6:coauthVersionLast="47" xr6:coauthVersionMax="47" xr10:uidLastSave="{00000000-0000-0000-0000-000000000000}"/>
  <bookViews>
    <workbookView xWindow="-98" yWindow="-98" windowWidth="24196" windowHeight="14476" activeTab="1" xr2:uid="{00000000-000D-0000-FFFF-FFFF00000000}"/>
  </bookViews>
  <sheets>
    <sheet name="InfoHospital" sheetId="1" r:id="rId1"/>
    <sheet name="HospitalPriceList" sheetId="2" r:id="rId2"/>
  </sheets>
  <definedNames>
    <definedName name="_xlnm.Print_Area" localSheetId="1">HospitalPriceList!$A$1:$A$188</definedName>
    <definedName name="_xlnm.Print_Area" localSheetId="0">InfoHospital!$A$1:$N$37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4" i="2" l="1"/>
  <c r="D43" i="2"/>
  <c r="D42" i="2"/>
  <c r="D41" i="2"/>
  <c r="D40" i="2"/>
  <c r="D39" i="2"/>
  <c r="D38" i="2"/>
  <c r="D37" i="2"/>
  <c r="D36" i="2"/>
  <c r="D34" i="2"/>
  <c r="D33" i="2"/>
  <c r="D32" i="2"/>
  <c r="D31" i="2"/>
  <c r="D29" i="2"/>
  <c r="D28" i="2"/>
  <c r="D27" i="2"/>
  <c r="D26" i="2"/>
  <c r="D25" i="2"/>
  <c r="D24" i="2"/>
  <c r="D23" i="2"/>
  <c r="D22" i="2"/>
  <c r="D21" i="2"/>
  <c r="D20" i="2"/>
  <c r="D19" i="2"/>
  <c r="D18" i="2"/>
  <c r="D17" i="2"/>
  <c r="D16" i="2"/>
  <c r="E14" i="2"/>
  <c r="C14" i="2"/>
  <c r="E13" i="2"/>
  <c r="C13" i="2"/>
  <c r="E12" i="2"/>
  <c r="C12" i="2"/>
  <c r="E11" i="2"/>
  <c r="C11" i="2"/>
  <c r="E10" i="2"/>
  <c r="C10" i="2"/>
  <c r="E9" i="2"/>
  <c r="C9" i="2"/>
  <c r="E8" i="2"/>
  <c r="C8" i="2"/>
  <c r="E7" i="2"/>
  <c r="C7" i="2"/>
  <c r="C6" i="2"/>
</calcChain>
</file>

<file path=xl/sharedStrings.xml><?xml version="1.0" encoding="utf-8"?>
<sst xmlns="http://schemas.openxmlformats.org/spreadsheetml/2006/main" count="85" uniqueCount="82">
  <si>
    <t>(трите имена на лицето, представляващо лечебното заведение)</t>
  </si>
  <si>
    <t>(наименование на лечебното заведение)</t>
  </si>
  <si>
    <t>имейл:</t>
  </si>
  <si>
    <t>Телефон:</t>
  </si>
  <si>
    <t>ЕИК:</t>
  </si>
  <si>
    <t>Регистрационнен Код:</t>
  </si>
  <si>
    <t xml:space="preserve">Код Област: </t>
  </si>
  <si>
    <t>Обл:</t>
  </si>
  <si>
    <t>Община:</t>
  </si>
  <si>
    <t>Град:</t>
  </si>
  <si>
    <t>ул.</t>
  </si>
  <si>
    <t>(адрес на лечебното заведение)</t>
  </si>
  <si>
    <t>(трите имена на лицето за контакти)</t>
  </si>
  <si>
    <t>ж.к</t>
  </si>
  <si>
    <t>№:</t>
  </si>
  <si>
    <t>(eлектронен адрес,  на които е оповестена информация за вида и цената на всички предоставяни медицински и други услуги)</t>
  </si>
  <si>
    <t>(описание на общодостъпните места в сградата на лечебното заведение, на които е оповестена информация за вида и цената на всички предоставяни медицински и други услуги)</t>
  </si>
  <si>
    <t>(описание на реквизитите на финансовите документи, които се издават на пациентите за всички заплатени от тях суми, във връзка с обслужването им)</t>
  </si>
  <si>
    <t>Варна</t>
  </si>
  <si>
    <t>"Амбулатория за групова практика за специализирана медицинска помощ по очни болести - Д-р Групчеви" ООД</t>
  </si>
  <si>
    <t>200825944</t>
  </si>
  <si>
    <t>Димитър Иванов Групчев</t>
  </si>
  <si>
    <t>"Евлоги Георгиев"</t>
  </si>
  <si>
    <t>Петя Иванова Саркизова</t>
  </si>
  <si>
    <t>052/644632</t>
  </si>
  <si>
    <t>office@grupcheva.eu</t>
  </si>
  <si>
    <t>https://grupcheva.eu/</t>
  </si>
  <si>
    <t>O306123040</t>
  </si>
  <si>
    <t>На рецепция</t>
  </si>
  <si>
    <t>име на ЛЗ, адрес на ЛЗ, булстат на ЛЗ, място на издаване на касовият бон, номер на касов апарат, наименование на услугата, цена на услугата, обща стойност на услугата, номер на касовият бон, дата на издаване, при издаване на фактура включително име на получател, МОЛ , съставител.</t>
  </si>
  <si>
    <t>Периокуларна апликация на медикамент</t>
  </si>
  <si>
    <t>* кожни</t>
  </si>
  <si>
    <t>* роговични</t>
  </si>
  <si>
    <t>* конюнктивални</t>
  </si>
  <si>
    <t>Утвърден ценоразпис на всички предоставяни медицински и други услуги от: "Амбулатория за групова практика за специализирана медицинска помощ по очни болести - Д-р Групчеви" ООД</t>
  </si>
  <si>
    <t>/  "АГПСМП-Д-р Групчеви" ООД  /  в сила от 01.01.2026 г.</t>
  </si>
  <si>
    <t>Прегледи Офталмология</t>
  </si>
  <si>
    <t>Медицинска услуга</t>
  </si>
  <si>
    <t>Професор/Доцент  по очни болести</t>
  </si>
  <si>
    <t>Лекар специалист по очни болести</t>
  </si>
  <si>
    <t>Персонализирана очна диагностика при сложна патология</t>
  </si>
  <si>
    <t>не се извършва</t>
  </si>
  <si>
    <t>Разширен очен преглед</t>
  </si>
  <si>
    <t>Основен очен преглед</t>
  </si>
  <si>
    <t>Контролен очен преглед (до 1 месец)</t>
  </si>
  <si>
    <t>Контролен очен преглед с манипулация</t>
  </si>
  <si>
    <t>Консултация за естетична процедура (включва очен преглед)</t>
  </si>
  <si>
    <t>Специализирана присъствена консултация на вече прегледан пациент с всички необходими документи и изследвания</t>
  </si>
  <si>
    <t>Дистанционна консултация по документи чрез електронна поща</t>
  </si>
  <si>
    <t>Дистанционна видео консултация за естетична процедура</t>
  </si>
  <si>
    <t>Високоспециализирана апаратна диагностика</t>
  </si>
  <si>
    <t>Автокераторефрактометрия* на едно око</t>
  </si>
  <si>
    <t>Пневматична Тонометрия *на едно око</t>
  </si>
  <si>
    <t>Комплексно изследване на слъзния филм*на едно око</t>
  </si>
  <si>
    <t>Спекуларна микроскопия * на едно око</t>
  </si>
  <si>
    <t>Роговична топография *на едно око</t>
  </si>
  <si>
    <t>Ехография* на едно око</t>
  </si>
  <si>
    <t>Компютърна периметрия *на едно око</t>
  </si>
  <si>
    <t>Оптична биометрия* на едно око</t>
  </si>
  <si>
    <t xml:space="preserve"> Оптична кохерентна томография (ОСТ) на преден сегмент *на едно око</t>
  </si>
  <si>
    <t>Оптична кохерентна томография (ОСТ)  на заден сегмент *на едно око</t>
  </si>
  <si>
    <t>Оптична кохерентна томография (ОСТ) - angio-OCT *на едно око</t>
  </si>
  <si>
    <t>Оптична кохерентна томография (ОСТ)  на преден и заден сегмент *на едно око</t>
  </si>
  <si>
    <t>Флуоресцеинова  ангиография - на две очи*</t>
  </si>
  <si>
    <t>Фотография на преден или заден сегмент* на едно око</t>
  </si>
  <si>
    <t>Отстраняване на повърхностно чуждо тяло в амбулаторни условия</t>
  </si>
  <si>
    <t>Интра-окуларна апликация на медикамент</t>
  </si>
  <si>
    <t>Интра-окуларна апликация на медикамент с включен медикамент</t>
  </si>
  <si>
    <t>Сваляне на конци:</t>
  </si>
  <si>
    <t xml:space="preserve">Адаптация на ТКЛ </t>
  </si>
  <si>
    <t xml:space="preserve">Подмяна на ТКЛ </t>
  </si>
  <si>
    <t>Веонозна инфузия на медикамент</t>
  </si>
  <si>
    <t>Блефастийм - 1 процедура</t>
  </si>
  <si>
    <t>Блефастийм - пакет от 5  процедури</t>
  </si>
  <si>
    <t>Промивка на слъзни пътища * на зона</t>
  </si>
  <si>
    <t>Манипулации</t>
  </si>
  <si>
    <t>ЕИК: 200825945</t>
  </si>
  <si>
    <r>
      <t xml:space="preserve">* Административна такса за разглеждане на документи - 700,00 </t>
    </r>
    <r>
      <rPr>
        <b/>
        <sz val="11"/>
        <rFont val="Aptos Narrow"/>
        <family val="2"/>
      </rPr>
      <t>€</t>
    </r>
    <r>
      <rPr>
        <b/>
        <sz val="11"/>
        <rFont val="Times New Roman"/>
        <family val="1"/>
        <charset val="204"/>
      </rPr>
      <t>.</t>
    </r>
  </si>
  <si>
    <r>
      <t xml:space="preserve">*Административна такса за сключване на договор - 1600,00 </t>
    </r>
    <r>
      <rPr>
        <b/>
        <sz val="11"/>
        <rFont val="Aptos Narrow"/>
        <family val="2"/>
      </rPr>
      <t>€</t>
    </r>
    <r>
      <rPr>
        <b/>
        <sz val="12.1"/>
        <rFont val="Times New Roman"/>
        <family val="1"/>
        <charset val="204"/>
      </rPr>
      <t>.</t>
    </r>
  </si>
  <si>
    <r>
      <t xml:space="preserve">* Цените за клинични проучвания се завишават с административна такса - 100,00 </t>
    </r>
    <r>
      <rPr>
        <b/>
        <sz val="11"/>
        <rFont val="Aptos Narrow"/>
        <family val="2"/>
      </rPr>
      <t>€</t>
    </r>
    <r>
      <rPr>
        <b/>
        <sz val="12.1"/>
        <rFont val="Times New Roman"/>
        <family val="1"/>
        <charset val="204"/>
      </rPr>
      <t>.</t>
    </r>
  </si>
  <si>
    <t>*Административна такса за нотификация - 500,00 €.</t>
  </si>
  <si>
    <t>Утвърдил: Доц. Димитър Групчев, д.м.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</si>
</sst>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лв.&quot;"/>
    <numFmt numFmtId="165" formatCode="#,##0.00\ [$€-1]"/>
    <numFmt numFmtId="166" formatCode="#,##0.00&quot; лв.&quot;"/>
  </numFmts>
  <fonts count="21" x14ac:knownFonts="1">
    <font>
      <sz val="11"/>
      <color theme="1"/>
      <name val="Calibri"/>
      <family val="2"/>
      <charset val="204"/>
      <scheme val="minor"/>
    </font>
    <font>
      <sz val="12"/>
      <color rgb="FF000000"/>
      <name val="Times New Roman"/>
      <family val="1"/>
      <charset val="204"/>
    </font>
    <font>
      <sz val="12"/>
      <color theme="1"/>
      <name val="Times New Roman"/>
      <family val="1"/>
      <charset val="204"/>
    </font>
    <font>
      <i/>
      <sz val="12"/>
      <color theme="1" tint="0.499984740745262"/>
      <name val="Times New Roman"/>
      <family val="1"/>
      <charset val="204"/>
    </font>
    <font>
      <sz val="11"/>
      <name val="Times New Roman"/>
      <family val="1"/>
      <charset val="204"/>
    </font>
    <font>
      <sz val="12"/>
      <color rgb="FFFF0000"/>
      <name val="Times New Roman"/>
      <family val="1"/>
      <charset val="204"/>
    </font>
    <font>
      <sz val="11"/>
      <color rgb="FFFF0000"/>
      <name val="Times New Roman"/>
      <family val="1"/>
      <charset val="204"/>
    </font>
    <font>
      <u/>
      <sz val="11"/>
      <color theme="10"/>
      <name val="Calibri"/>
      <family val="2"/>
      <charset val="204"/>
      <scheme val="minor"/>
    </font>
    <font>
      <b/>
      <sz val="11"/>
      <name val="Times New Roman"/>
      <family val="1"/>
      <charset val="204"/>
    </font>
    <font>
      <sz val="16"/>
      <name val="Times New Roman"/>
      <family val="1"/>
      <charset val="204"/>
    </font>
    <font>
      <sz val="12"/>
      <name val="Times New Roman"/>
      <family val="1"/>
      <charset val="204"/>
    </font>
    <font>
      <b/>
      <i/>
      <sz val="12"/>
      <color theme="1"/>
      <name val="Times New Roman"/>
      <family val="1"/>
      <charset val="204"/>
    </font>
    <font>
      <sz val="11"/>
      <color theme="1"/>
      <name val="Calibri"/>
      <family val="2"/>
      <scheme val="minor"/>
    </font>
    <font>
      <b/>
      <sz val="12"/>
      <name val="Times New Roman"/>
      <family val="1"/>
      <charset val="204"/>
    </font>
    <font>
      <b/>
      <sz val="11"/>
      <name val="Cambria"/>
      <family val="1"/>
      <charset val="204"/>
    </font>
    <font>
      <b/>
      <sz val="11"/>
      <color theme="1"/>
      <name val="Cambria"/>
      <family val="1"/>
      <charset val="204"/>
    </font>
    <font>
      <sz val="8"/>
      <name val="Calibri"/>
      <family val="2"/>
      <charset val="204"/>
      <scheme val="minor"/>
    </font>
    <font>
      <sz val="11"/>
      <color theme="1"/>
      <name val="Cambria"/>
      <family val="1"/>
      <charset val="204"/>
    </font>
    <font>
      <sz val="11"/>
      <name val="Cambria"/>
      <family val="1"/>
      <charset val="204"/>
    </font>
    <font>
      <b/>
      <sz val="11"/>
      <name val="Aptos Narrow"/>
      <family val="2"/>
    </font>
    <font>
      <b/>
      <sz val="12.1"/>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0"/>
        <bgColor rgb="FFFFFFCC"/>
      </patternFill>
    </fill>
  </fills>
  <borders count="36">
    <border>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medium">
        <color theme="2" tint="-0.499984740745262"/>
      </right>
      <top style="medium">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medium">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medium">
        <color theme="2" tint="-0.499984740745262"/>
      </right>
      <top style="thin">
        <color theme="2" tint="-0.499984740745262"/>
      </top>
      <bottom style="medium">
        <color theme="2" tint="-0.499984740745262"/>
      </bottom>
      <diagonal/>
    </border>
    <border>
      <left style="medium">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medium">
        <color theme="2" tint="-0.499984740745262"/>
      </right>
      <top style="thin">
        <color theme="2" tint="-0.499984740745262"/>
      </top>
      <bottom style="thin">
        <color theme="2"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auto="1"/>
      </left>
      <right style="thin">
        <color auto="1"/>
      </right>
      <top/>
      <bottom style="thin">
        <color auto="1"/>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auto="1"/>
      </bottom>
      <diagonal/>
    </border>
    <border>
      <left/>
      <right style="thin">
        <color indexed="64"/>
      </right>
      <top style="medium">
        <color indexed="64"/>
      </top>
      <bottom style="thin">
        <color auto="1"/>
      </bottom>
      <diagonal/>
    </border>
    <border>
      <left/>
      <right style="medium">
        <color indexed="64"/>
      </right>
      <top style="medium">
        <color indexed="64"/>
      </top>
      <bottom style="thin">
        <color auto="1"/>
      </bottom>
      <diagonal/>
    </border>
  </borders>
  <cellStyleXfs count="3">
    <xf numFmtId="0" fontId="0" fillId="0" borderId="0"/>
    <xf numFmtId="0" fontId="7" fillId="0" borderId="0" applyNumberFormat="0" applyFill="0" applyBorder="0" applyAlignment="0" applyProtection="0"/>
    <xf numFmtId="0" fontId="12" fillId="0" borderId="0"/>
  </cellStyleXfs>
  <cellXfs count="114">
    <xf numFmtId="0" fontId="0" fillId="0" borderId="0" xfId="0"/>
    <xf numFmtId="0" fontId="1" fillId="0" borderId="0" xfId="0" applyFont="1" applyAlignment="1">
      <alignment vertical="top" wrapText="1"/>
    </xf>
    <xf numFmtId="0" fontId="2" fillId="0" borderId="0" xfId="0" applyFont="1" applyAlignment="1">
      <alignment vertical="top"/>
    </xf>
    <xf numFmtId="0" fontId="2" fillId="0" borderId="5" xfId="0" applyFont="1" applyBorder="1" applyAlignment="1">
      <alignment horizontal="right" vertical="center"/>
    </xf>
    <xf numFmtId="0" fontId="2" fillId="0" borderId="1"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5" fillId="0" borderId="6" xfId="0" applyFont="1" applyBorder="1" applyAlignment="1">
      <alignment horizontal="center" vertical="center"/>
    </xf>
    <xf numFmtId="0" fontId="2" fillId="0" borderId="1" xfId="0" applyFont="1" applyBorder="1" applyAlignment="1">
      <alignment horizontal="center" vertical="center"/>
    </xf>
    <xf numFmtId="0" fontId="5" fillId="0" borderId="8" xfId="0" applyFont="1" applyBorder="1" applyAlignment="1">
      <alignment horizontal="right" vertical="center"/>
    </xf>
    <xf numFmtId="0" fontId="5" fillId="0" borderId="9" xfId="0" applyFont="1" applyBorder="1" applyAlignment="1">
      <alignment horizontal="right" vertical="top"/>
    </xf>
    <xf numFmtId="49" fontId="10" fillId="0" borderId="0" xfId="0" applyNumberFormat="1" applyFont="1" applyAlignment="1">
      <alignment horizontal="left" vertical="center"/>
    </xf>
    <xf numFmtId="0" fontId="7" fillId="0" borderId="8" xfId="1" applyBorder="1" applyAlignment="1">
      <alignment horizontal="center" vertical="center"/>
    </xf>
    <xf numFmtId="0" fontId="4" fillId="2" borderId="13" xfId="0" applyFont="1" applyFill="1" applyBorder="1" applyAlignment="1">
      <alignment vertical="center" wrapText="1"/>
    </xf>
    <xf numFmtId="0" fontId="6" fillId="2" borderId="13" xfId="0" applyFont="1" applyFill="1" applyBorder="1" applyAlignment="1">
      <alignment vertical="center" wrapText="1"/>
    </xf>
    <xf numFmtId="0" fontId="4" fillId="2" borderId="13" xfId="0" applyFont="1" applyFill="1" applyBorder="1" applyAlignment="1">
      <alignment wrapText="1"/>
    </xf>
    <xf numFmtId="0" fontId="2"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6" xfId="0" applyFont="1" applyBorder="1" applyAlignment="1">
      <alignment horizontal="center" vertical="center"/>
    </xf>
    <xf numFmtId="0" fontId="10" fillId="0" borderId="8" xfId="0" applyFont="1" applyBorder="1" applyAlignment="1">
      <alignment horizontal="center" vertical="center"/>
    </xf>
    <xf numFmtId="165" fontId="17" fillId="2" borderId="13" xfId="0" applyNumberFormat="1" applyFont="1" applyFill="1" applyBorder="1" applyAlignment="1">
      <alignment horizontal="center" vertical="center"/>
    </xf>
    <xf numFmtId="164" fontId="17" fillId="2" borderId="13" xfId="0" applyNumberFormat="1" applyFont="1" applyFill="1" applyBorder="1" applyAlignment="1">
      <alignment horizontal="center" vertical="center"/>
    </xf>
    <xf numFmtId="165" fontId="18" fillId="4" borderId="13" xfId="0" applyNumberFormat="1" applyFont="1" applyFill="1" applyBorder="1" applyAlignment="1">
      <alignment horizontal="center" vertical="center" wrapText="1"/>
    </xf>
    <xf numFmtId="0" fontId="4" fillId="2" borderId="16" xfId="0" applyFont="1" applyFill="1" applyBorder="1" applyAlignment="1">
      <alignment vertical="center" wrapText="1"/>
    </xf>
    <xf numFmtId="0" fontId="4" fillId="2" borderId="18" xfId="0" applyFont="1" applyFill="1" applyBorder="1" applyAlignment="1">
      <alignment vertical="center" wrapText="1"/>
    </xf>
    <xf numFmtId="0" fontId="17" fillId="0" borderId="20" xfId="0" applyFont="1" applyBorder="1" applyAlignment="1">
      <alignment vertical="center" wrapText="1"/>
    </xf>
    <xf numFmtId="0" fontId="17" fillId="0" borderId="23" xfId="0" applyFont="1" applyBorder="1" applyAlignment="1">
      <alignment vertical="center" wrapText="1"/>
    </xf>
    <xf numFmtId="0" fontId="17" fillId="0" borderId="23" xfId="0" applyFont="1" applyBorder="1" applyAlignment="1">
      <alignment vertical="center"/>
    </xf>
    <xf numFmtId="0" fontId="17" fillId="0" borderId="25" xfId="0" applyFont="1" applyBorder="1" applyAlignment="1">
      <alignment vertical="center" wrapText="1"/>
    </xf>
    <xf numFmtId="0" fontId="17" fillId="2" borderId="23" xfId="0" applyFont="1" applyFill="1" applyBorder="1" applyAlignment="1">
      <alignment vertical="center" wrapText="1"/>
    </xf>
    <xf numFmtId="0" fontId="18" fillId="4" borderId="20" xfId="0" applyFont="1" applyFill="1" applyBorder="1" applyAlignment="1">
      <alignment vertical="center" wrapText="1"/>
    </xf>
    <xf numFmtId="0" fontId="18" fillId="4" borderId="23" xfId="0" applyFont="1" applyFill="1" applyBorder="1" applyAlignment="1">
      <alignment vertical="center" wrapText="1"/>
    </xf>
    <xf numFmtId="0" fontId="17" fillId="0" borderId="23" xfId="0" applyFont="1" applyBorder="1" applyAlignment="1">
      <alignment horizontal="left" vertical="center" wrapText="1"/>
    </xf>
    <xf numFmtId="0" fontId="18" fillId="0" borderId="23" xfId="0" applyFont="1" applyBorder="1" applyAlignment="1">
      <alignment vertical="center" wrapText="1"/>
    </xf>
    <xf numFmtId="0" fontId="18" fillId="0" borderId="31" xfId="0" applyFont="1" applyBorder="1" applyAlignment="1">
      <alignment vertical="center" wrapText="1"/>
    </xf>
    <xf numFmtId="0" fontId="14" fillId="4" borderId="20" xfId="0" applyFont="1" applyFill="1" applyBorder="1" applyAlignment="1">
      <alignment horizontal="center" vertical="center" wrapText="1"/>
    </xf>
    <xf numFmtId="164" fontId="17" fillId="2" borderId="24" xfId="0" applyNumberFormat="1" applyFont="1" applyFill="1" applyBorder="1" applyAlignment="1">
      <alignment horizontal="center" vertical="center"/>
    </xf>
    <xf numFmtId="0" fontId="17" fillId="4" borderId="23" xfId="0" applyFont="1" applyFill="1" applyBorder="1" applyAlignment="1">
      <alignment vertical="center" wrapText="1"/>
    </xf>
    <xf numFmtId="0" fontId="17" fillId="4" borderId="31" xfId="0" applyFont="1" applyFill="1" applyBorder="1" applyAlignment="1">
      <alignment vertical="center" wrapText="1"/>
    </xf>
    <xf numFmtId="165" fontId="18" fillId="4" borderId="27" xfId="0" applyNumberFormat="1" applyFont="1" applyFill="1" applyBorder="1" applyAlignment="1">
      <alignment horizontal="center" vertical="center" wrapText="1"/>
    </xf>
    <xf numFmtId="164" fontId="17" fillId="2" borderId="27" xfId="0" applyNumberFormat="1" applyFont="1" applyFill="1" applyBorder="1" applyAlignment="1">
      <alignment horizontal="center" vertical="center"/>
    </xf>
    <xf numFmtId="164" fontId="17" fillId="2" borderId="32" xfId="0" applyNumberFormat="1" applyFont="1" applyFill="1" applyBorder="1" applyAlignment="1">
      <alignment horizontal="center" vertical="center"/>
    </xf>
    <xf numFmtId="0" fontId="4" fillId="2" borderId="0" xfId="0" applyFont="1" applyFill="1" applyAlignment="1">
      <alignment vertical="center" wrapText="1"/>
    </xf>
    <xf numFmtId="0" fontId="17" fillId="2" borderId="31" xfId="0" applyFont="1" applyFill="1" applyBorder="1" applyAlignment="1">
      <alignment vertical="center" wrapText="1"/>
    </xf>
    <xf numFmtId="0" fontId="3" fillId="0" borderId="10" xfId="0" applyFont="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7" fillId="0" borderId="2" xfId="1" applyBorder="1" applyAlignment="1">
      <alignment horizontal="center" vertical="top"/>
    </xf>
    <xf numFmtId="0" fontId="5" fillId="0" borderId="3" xfId="0" applyFont="1" applyBorder="1" applyAlignment="1">
      <alignment horizontal="center" vertical="top"/>
    </xf>
    <xf numFmtId="0" fontId="5" fillId="0" borderId="4" xfId="0" applyFont="1" applyBorder="1" applyAlignment="1">
      <alignment horizontal="center"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12" xfId="0" applyFont="1" applyBorder="1" applyAlignment="1">
      <alignment horizontal="left" vertical="center"/>
    </xf>
    <xf numFmtId="0" fontId="3" fillId="0" borderId="5" xfId="0" applyFont="1" applyBorder="1" applyAlignment="1">
      <alignment horizontal="center" vertical="top"/>
    </xf>
    <xf numFmtId="0" fontId="3" fillId="0" borderId="1" xfId="0" applyFont="1" applyBorder="1" applyAlignment="1">
      <alignment horizontal="center" vertical="top"/>
    </xf>
    <xf numFmtId="0" fontId="3" fillId="0" borderId="6" xfId="0" applyFont="1" applyBorder="1" applyAlignment="1">
      <alignment horizontal="center" vertical="top"/>
    </xf>
    <xf numFmtId="0" fontId="9" fillId="0" borderId="0" xfId="0" applyFont="1" applyAlignment="1">
      <alignment horizontal="center" vertical="center"/>
    </xf>
    <xf numFmtId="0" fontId="10" fillId="0" borderId="5" xfId="0" applyFont="1" applyBorder="1" applyAlignment="1">
      <alignment horizontal="center" vertical="center"/>
    </xf>
    <xf numFmtId="0" fontId="10" fillId="0" borderId="1" xfId="0" applyFont="1" applyBorder="1" applyAlignment="1">
      <alignment horizontal="center" vertical="center"/>
    </xf>
    <xf numFmtId="0" fontId="10" fillId="0" borderId="6"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4" fillId="2" borderId="0" xfId="0" applyFont="1" applyFill="1" applyAlignment="1">
      <alignment horizontal="center" vertical="center" wrapText="1"/>
    </xf>
    <xf numFmtId="0" fontId="8" fillId="2" borderId="0" xfId="0" applyFont="1" applyFill="1" applyAlignment="1">
      <alignment horizontal="center" vertical="center" wrapText="1"/>
    </xf>
    <xf numFmtId="165" fontId="17" fillId="2" borderId="27" xfId="0" applyNumberFormat="1" applyFont="1" applyFill="1" applyBorder="1" applyAlignment="1">
      <alignment horizontal="center" vertical="center" wrapText="1"/>
    </xf>
    <xf numFmtId="164" fontId="17" fillId="4" borderId="27" xfId="2" applyNumberFormat="1" applyFont="1" applyFill="1" applyBorder="1" applyAlignment="1">
      <alignment horizontal="center" vertical="center"/>
    </xf>
    <xf numFmtId="164" fontId="17" fillId="4" borderId="32" xfId="2" applyNumberFormat="1" applyFont="1" applyFill="1" applyBorder="1" applyAlignment="1">
      <alignment horizontal="center" vertical="center"/>
    </xf>
    <xf numFmtId="0" fontId="13" fillId="2" borderId="14"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16" xfId="0" applyFont="1" applyFill="1" applyBorder="1" applyAlignment="1">
      <alignment horizontal="center" vertical="center" wrapText="1"/>
    </xf>
    <xf numFmtId="49" fontId="13" fillId="0" borderId="17" xfId="0" applyNumberFormat="1" applyFont="1" applyBorder="1" applyAlignment="1">
      <alignment horizontal="center" vertical="center"/>
    </xf>
    <xf numFmtId="49" fontId="13" fillId="0" borderId="19" xfId="0" applyNumberFormat="1" applyFont="1" applyBorder="1" applyAlignment="1">
      <alignment horizontal="center" vertical="center"/>
    </xf>
    <xf numFmtId="165" fontId="17" fillId="2" borderId="13" xfId="0" applyNumberFormat="1" applyFont="1" applyFill="1" applyBorder="1" applyAlignment="1">
      <alignment horizontal="center" vertical="center" wrapText="1"/>
    </xf>
    <xf numFmtId="164" fontId="17" fillId="4" borderId="13" xfId="2" applyNumberFormat="1" applyFont="1" applyFill="1" applyBorder="1" applyAlignment="1">
      <alignment horizontal="center" vertical="center"/>
    </xf>
    <xf numFmtId="164" fontId="17" fillId="4" borderId="24" xfId="2" applyNumberFormat="1" applyFont="1" applyFill="1" applyBorder="1" applyAlignment="1">
      <alignment horizontal="center" vertical="center"/>
    </xf>
    <xf numFmtId="165" fontId="17" fillId="2" borderId="14" xfId="0" applyNumberFormat="1" applyFont="1" applyFill="1" applyBorder="1" applyAlignment="1">
      <alignment horizontal="center" vertical="center" wrapText="1"/>
    </xf>
    <xf numFmtId="165" fontId="17" fillId="2" borderId="16" xfId="0" applyNumberFormat="1" applyFont="1" applyFill="1" applyBorder="1" applyAlignment="1">
      <alignment horizontal="center" vertical="center" wrapText="1"/>
    </xf>
    <xf numFmtId="165" fontId="17" fillId="4" borderId="13" xfId="0" applyNumberFormat="1" applyFont="1" applyFill="1" applyBorder="1" applyAlignment="1">
      <alignment horizontal="center" vertical="center"/>
    </xf>
    <xf numFmtId="165" fontId="17" fillId="2" borderId="13" xfId="0" applyNumberFormat="1" applyFont="1" applyFill="1" applyBorder="1" applyAlignment="1">
      <alignment horizontal="center" vertical="center"/>
    </xf>
    <xf numFmtId="165" fontId="17" fillId="4" borderId="13" xfId="2" applyNumberFormat="1" applyFont="1" applyFill="1" applyBorder="1" applyAlignment="1">
      <alignment horizontal="center" vertical="center"/>
    </xf>
    <xf numFmtId="0" fontId="15" fillId="0" borderId="25"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26" xfId="0" applyFont="1" applyBorder="1" applyAlignment="1">
      <alignment horizontal="center" vertical="center" wrapText="1"/>
    </xf>
    <xf numFmtId="165" fontId="17" fillId="4" borderId="21" xfId="2" applyNumberFormat="1" applyFont="1" applyFill="1" applyBorder="1" applyAlignment="1">
      <alignment horizontal="center" vertical="center"/>
    </xf>
    <xf numFmtId="164" fontId="17" fillId="4" borderId="21" xfId="2" applyNumberFormat="1" applyFont="1" applyFill="1" applyBorder="1" applyAlignment="1">
      <alignment horizontal="center" vertical="center"/>
    </xf>
    <xf numFmtId="164" fontId="17" fillId="4" borderId="22" xfId="2" applyNumberFormat="1" applyFont="1" applyFill="1" applyBorder="1" applyAlignment="1">
      <alignment horizontal="center" vertical="center"/>
    </xf>
    <xf numFmtId="0" fontId="14" fillId="3" borderId="28" xfId="0" applyFont="1" applyFill="1" applyBorder="1" applyAlignment="1">
      <alignment horizontal="center" vertical="center" wrapText="1"/>
    </xf>
    <xf numFmtId="0" fontId="14" fillId="3" borderId="29" xfId="0" applyFont="1" applyFill="1" applyBorder="1" applyAlignment="1">
      <alignment horizontal="center" vertical="center" wrapText="1"/>
    </xf>
    <xf numFmtId="0" fontId="14" fillId="3" borderId="30" xfId="0" applyFont="1" applyFill="1" applyBorder="1" applyAlignment="1">
      <alignment horizontal="center" vertical="center" wrapText="1"/>
    </xf>
    <xf numFmtId="164" fontId="18" fillId="4" borderId="13" xfId="0" applyNumberFormat="1" applyFont="1" applyFill="1" applyBorder="1" applyAlignment="1">
      <alignment horizontal="center" vertical="center" wrapText="1"/>
    </xf>
    <xf numFmtId="164" fontId="18" fillId="4" borderId="24" xfId="0" applyNumberFormat="1" applyFont="1" applyFill="1" applyBorder="1" applyAlignment="1">
      <alignment horizontal="center" vertical="center" wrapText="1"/>
    </xf>
    <xf numFmtId="165" fontId="18" fillId="2" borderId="13" xfId="0" applyNumberFormat="1" applyFont="1" applyFill="1" applyBorder="1" applyAlignment="1">
      <alignment horizontal="center" vertical="center" wrapText="1"/>
    </xf>
    <xf numFmtId="165" fontId="18" fillId="2" borderId="27" xfId="0" applyNumberFormat="1" applyFont="1" applyFill="1" applyBorder="1" applyAlignment="1">
      <alignment horizontal="center" vertical="center" wrapText="1"/>
    </xf>
    <xf numFmtId="164" fontId="18" fillId="4" borderId="27" xfId="0" applyNumberFormat="1" applyFont="1" applyFill="1" applyBorder="1" applyAlignment="1">
      <alignment horizontal="center" vertical="center" wrapText="1"/>
    </xf>
    <xf numFmtId="164" fontId="18" fillId="4" borderId="32" xfId="0" applyNumberFormat="1" applyFont="1" applyFill="1" applyBorder="1" applyAlignment="1">
      <alignment horizontal="center" vertical="center" wrapText="1"/>
    </xf>
    <xf numFmtId="0" fontId="15" fillId="2" borderId="33" xfId="0" applyFont="1" applyFill="1" applyBorder="1" applyAlignment="1">
      <alignment horizontal="center" vertical="center" wrapText="1"/>
    </xf>
    <xf numFmtId="0" fontId="15" fillId="2" borderId="34" xfId="0" applyFont="1" applyFill="1" applyBorder="1" applyAlignment="1">
      <alignment horizontal="center" vertical="center" wrapText="1"/>
    </xf>
    <xf numFmtId="0" fontId="15" fillId="2" borderId="35" xfId="0" applyFont="1" applyFill="1" applyBorder="1" applyAlignment="1">
      <alignment horizontal="center" vertical="center" wrapText="1"/>
    </xf>
    <xf numFmtId="166" fontId="17" fillId="2" borderId="14" xfId="0" applyNumberFormat="1" applyFont="1" applyFill="1" applyBorder="1" applyAlignment="1">
      <alignment horizontal="center" vertical="center"/>
    </xf>
    <xf numFmtId="166" fontId="17" fillId="2" borderId="26" xfId="0" applyNumberFormat="1" applyFont="1" applyFill="1" applyBorder="1" applyAlignment="1">
      <alignment horizontal="center" vertical="center"/>
    </xf>
    <xf numFmtId="165" fontId="18" fillId="4" borderId="21" xfId="0" applyNumberFormat="1" applyFont="1" applyFill="1" applyBorder="1" applyAlignment="1">
      <alignment horizontal="center" vertical="center" wrapText="1"/>
    </xf>
    <xf numFmtId="164" fontId="18" fillId="4" borderId="21" xfId="0" applyNumberFormat="1" applyFont="1" applyFill="1" applyBorder="1" applyAlignment="1">
      <alignment horizontal="center" vertical="center" wrapText="1"/>
    </xf>
    <xf numFmtId="164" fontId="18" fillId="4" borderId="22" xfId="0" applyNumberFormat="1" applyFont="1" applyFill="1" applyBorder="1" applyAlignment="1">
      <alignment horizontal="center" vertical="center" wrapText="1"/>
    </xf>
    <xf numFmtId="165" fontId="18" fillId="4" borderId="13" xfId="0" applyNumberFormat="1" applyFont="1" applyFill="1" applyBorder="1" applyAlignment="1">
      <alignment horizontal="center" vertical="center" wrapText="1"/>
    </xf>
  </cellXfs>
  <cellStyles count="3">
    <cellStyle name="Normal 2" xfId="2" xr:uid="{59FC791B-B457-4BAF-B4FC-8A6E7C78283A}"/>
    <cellStyle name="Нормален" xfId="0" builtinId="0"/>
    <cellStyle name="Хипервръзка"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grupcheva.eu/" TargetMode="External"/><Relationship Id="rId1" Type="http://schemas.openxmlformats.org/officeDocument/2006/relationships/hyperlink" Target="mailto:office@grupcheva.e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9"/>
  <sheetViews>
    <sheetView showGridLines="0" zoomScaleNormal="100" zoomScaleSheetLayoutView="80" workbookViewId="0">
      <selection activeCell="H17" sqref="H17"/>
    </sheetView>
  </sheetViews>
  <sheetFormatPr defaultColWidth="9.1328125" defaultRowHeight="19.5" customHeight="1" x14ac:dyDescent="0.45"/>
  <cols>
    <col min="1" max="1" width="7.86328125" style="2" customWidth="1"/>
    <col min="2" max="2" width="25.59765625" style="2" customWidth="1"/>
    <col min="3" max="3" width="22.73046875" style="2" customWidth="1"/>
    <col min="4" max="4" width="27.46484375" style="2" customWidth="1"/>
    <col min="5" max="5" width="26.53125" style="2" customWidth="1"/>
    <col min="6" max="6" width="32.9296875" style="2" customWidth="1"/>
    <col min="7" max="16384" width="9.1328125" style="2"/>
  </cols>
  <sheetData>
    <row r="1" spans="1:6" ht="20.25" x14ac:dyDescent="0.45">
      <c r="A1" s="62" t="s">
        <v>19</v>
      </c>
      <c r="B1" s="62"/>
      <c r="C1" s="62"/>
      <c r="D1" s="62"/>
      <c r="E1" s="62"/>
      <c r="F1" s="62"/>
    </row>
    <row r="2" spans="1:6" ht="15.4" x14ac:dyDescent="0.45">
      <c r="A2" s="59" t="s">
        <v>1</v>
      </c>
      <c r="B2" s="60"/>
      <c r="C2" s="60"/>
      <c r="D2" s="60"/>
      <c r="E2" s="60"/>
      <c r="F2" s="61"/>
    </row>
    <row r="3" spans="1:6" ht="15.4" x14ac:dyDescent="0.45">
      <c r="A3" s="3" t="s">
        <v>4</v>
      </c>
      <c r="B3" s="11" t="s">
        <v>20</v>
      </c>
      <c r="C3" s="4" t="s">
        <v>5</v>
      </c>
      <c r="D3" s="16" t="s">
        <v>27</v>
      </c>
      <c r="E3" s="4" t="s">
        <v>6</v>
      </c>
      <c r="F3" s="18">
        <v>9000</v>
      </c>
    </row>
    <row r="4" spans="1:6" ht="15.4" x14ac:dyDescent="0.45">
      <c r="A4" s="63" t="s">
        <v>21</v>
      </c>
      <c r="B4" s="64"/>
      <c r="C4" s="64"/>
      <c r="D4" s="64"/>
      <c r="E4" s="64"/>
      <c r="F4" s="65"/>
    </row>
    <row r="5" spans="1:6" ht="15.4" x14ac:dyDescent="0.45">
      <c r="A5" s="59" t="s">
        <v>0</v>
      </c>
      <c r="B5" s="60"/>
      <c r="C5" s="60"/>
      <c r="D5" s="60"/>
      <c r="E5" s="60"/>
      <c r="F5" s="61"/>
    </row>
    <row r="6" spans="1:6" ht="15.4" x14ac:dyDescent="0.45">
      <c r="A6" s="3" t="s">
        <v>7</v>
      </c>
      <c r="B6" s="8" t="s">
        <v>18</v>
      </c>
      <c r="C6" s="4" t="s">
        <v>8</v>
      </c>
      <c r="D6" s="8" t="s">
        <v>18</v>
      </c>
      <c r="E6" s="4" t="s">
        <v>9</v>
      </c>
      <c r="F6" s="18" t="s">
        <v>18</v>
      </c>
    </row>
    <row r="7" spans="1:6" ht="15.4" x14ac:dyDescent="0.45">
      <c r="A7" s="59" t="s">
        <v>11</v>
      </c>
      <c r="B7" s="60"/>
      <c r="C7" s="60"/>
      <c r="D7" s="60"/>
      <c r="E7" s="60"/>
      <c r="F7" s="61"/>
    </row>
    <row r="8" spans="1:6" ht="15.4" x14ac:dyDescent="0.45">
      <c r="A8" s="3" t="s">
        <v>10</v>
      </c>
      <c r="B8" s="17" t="s">
        <v>22</v>
      </c>
      <c r="C8" s="4" t="s">
        <v>14</v>
      </c>
      <c r="D8" s="17">
        <v>4</v>
      </c>
      <c r="E8" s="4" t="s">
        <v>13</v>
      </c>
      <c r="F8" s="7"/>
    </row>
    <row r="9" spans="1:6" ht="15.4" x14ac:dyDescent="0.45">
      <c r="A9" s="66" t="s">
        <v>11</v>
      </c>
      <c r="B9" s="67"/>
      <c r="C9" s="67"/>
      <c r="D9" s="67"/>
      <c r="E9" s="67"/>
      <c r="F9" s="68"/>
    </row>
    <row r="10" spans="1:6" ht="15.4" x14ac:dyDescent="0.45">
      <c r="A10" s="63" t="s">
        <v>23</v>
      </c>
      <c r="B10" s="64"/>
      <c r="C10" s="64"/>
      <c r="D10" s="64"/>
      <c r="E10" s="64"/>
      <c r="F10" s="65"/>
    </row>
    <row r="11" spans="1:6" ht="15.4" x14ac:dyDescent="0.45">
      <c r="A11" s="59" t="s">
        <v>12</v>
      </c>
      <c r="B11" s="60"/>
      <c r="C11" s="60"/>
      <c r="D11" s="60"/>
      <c r="E11" s="60"/>
      <c r="F11" s="61"/>
    </row>
    <row r="12" spans="1:6" ht="15.75" thickBot="1" x14ac:dyDescent="0.5">
      <c r="A12" s="5" t="s">
        <v>2</v>
      </c>
      <c r="B12" s="12" t="s">
        <v>25</v>
      </c>
      <c r="C12" s="6" t="s">
        <v>3</v>
      </c>
      <c r="D12" s="19" t="s">
        <v>24</v>
      </c>
      <c r="E12" s="9"/>
      <c r="F12" s="10"/>
    </row>
    <row r="13" spans="1:6" ht="19.5" customHeight="1" thickBot="1" x14ac:dyDescent="0.5">
      <c r="A13" s="1"/>
    </row>
    <row r="14" spans="1:6" ht="19.5" customHeight="1" x14ac:dyDescent="0.45">
      <c r="A14" s="50" t="s">
        <v>26</v>
      </c>
      <c r="B14" s="51"/>
      <c r="C14" s="51"/>
      <c r="D14" s="51"/>
      <c r="E14" s="51"/>
      <c r="F14" s="52"/>
    </row>
    <row r="15" spans="1:6" ht="23.25" customHeight="1" x14ac:dyDescent="0.45">
      <c r="A15" s="53" t="s">
        <v>15</v>
      </c>
      <c r="B15" s="54"/>
      <c r="C15" s="54"/>
      <c r="D15" s="54"/>
      <c r="E15" s="54"/>
      <c r="F15" s="55"/>
    </row>
    <row r="16" spans="1:6" ht="15.4" x14ac:dyDescent="0.45">
      <c r="A16" s="56" t="s">
        <v>28</v>
      </c>
      <c r="B16" s="57"/>
      <c r="C16" s="57"/>
      <c r="D16" s="57"/>
      <c r="E16" s="57"/>
      <c r="F16" s="58"/>
    </row>
    <row r="17" spans="1:6" ht="42.75" customHeight="1" x14ac:dyDescent="0.45">
      <c r="A17" s="44" t="s">
        <v>16</v>
      </c>
      <c r="B17" s="45"/>
      <c r="C17" s="45"/>
      <c r="D17" s="45"/>
      <c r="E17" s="45"/>
      <c r="F17" s="46"/>
    </row>
    <row r="18" spans="1:6" ht="59.25" customHeight="1" x14ac:dyDescent="0.45">
      <c r="A18" s="47" t="s">
        <v>29</v>
      </c>
      <c r="B18" s="48"/>
      <c r="C18" s="48"/>
      <c r="D18" s="48"/>
      <c r="E18" s="48"/>
      <c r="F18" s="49"/>
    </row>
    <row r="19" spans="1:6" ht="42.75" customHeight="1" x14ac:dyDescent="0.45">
      <c r="A19" s="44" t="s">
        <v>17</v>
      </c>
      <c r="B19" s="45"/>
      <c r="C19" s="45"/>
      <c r="D19" s="45"/>
      <c r="E19" s="45"/>
      <c r="F19" s="46"/>
    </row>
  </sheetData>
  <mergeCells count="14">
    <mergeCell ref="A11:F11"/>
    <mergeCell ref="A1:F1"/>
    <mergeCell ref="A2:F2"/>
    <mergeCell ref="A7:F7"/>
    <mergeCell ref="A4:F4"/>
    <mergeCell ref="A5:F5"/>
    <mergeCell ref="A9:F9"/>
    <mergeCell ref="A10:F10"/>
    <mergeCell ref="A19:F19"/>
    <mergeCell ref="A18:F18"/>
    <mergeCell ref="A14:F14"/>
    <mergeCell ref="A15:F15"/>
    <mergeCell ref="A16:F16"/>
    <mergeCell ref="A17:F17"/>
  </mergeCells>
  <hyperlinks>
    <hyperlink ref="B12" r:id="rId1" xr:uid="{00000000-0004-0000-0000-000000000000}"/>
    <hyperlink ref="A14" r:id="rId2" xr:uid="{00000000-0004-0000-0000-000001000000}"/>
  </hyperlinks>
  <pageMargins left="0.25" right="0.25" top="0.75" bottom="0.75" header="0.3" footer="0.3"/>
  <pageSetup paperSize="9" scale="98"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04"/>
  <sheetViews>
    <sheetView tabSelected="1" zoomScale="110" zoomScaleNormal="110" workbookViewId="0">
      <selection activeCell="C53" sqref="C53"/>
    </sheetView>
  </sheetViews>
  <sheetFormatPr defaultColWidth="9.1328125" defaultRowHeight="13.9" x14ac:dyDescent="0.45"/>
  <cols>
    <col min="1" max="1" width="42.53125" style="13" customWidth="1"/>
    <col min="2" max="2" width="13.59765625" style="13" customWidth="1"/>
    <col min="3" max="3" width="12.59765625" style="13" customWidth="1"/>
    <col min="4" max="4" width="15.59765625" style="13" customWidth="1"/>
    <col min="5" max="5" width="14.1328125" style="13" customWidth="1"/>
    <col min="6" max="6" width="15" style="13" customWidth="1"/>
    <col min="7" max="16384" width="9.1328125" style="13"/>
  </cols>
  <sheetData>
    <row r="1" spans="1:6" ht="48" customHeight="1" x14ac:dyDescent="0.45">
      <c r="A1" s="74" t="s">
        <v>34</v>
      </c>
      <c r="B1" s="75"/>
      <c r="C1" s="75"/>
      <c r="D1" s="75"/>
      <c r="E1" s="76"/>
    </row>
    <row r="2" spans="1:6" ht="24.75" customHeight="1" x14ac:dyDescent="0.45">
      <c r="A2" s="77" t="s">
        <v>35</v>
      </c>
      <c r="B2" s="78"/>
      <c r="C2" s="78"/>
      <c r="D2" s="78"/>
      <c r="E2" s="79"/>
    </row>
    <row r="3" spans="1:6" ht="24" customHeight="1" thickBot="1" x14ac:dyDescent="0.5">
      <c r="A3" s="80" t="s">
        <v>76</v>
      </c>
      <c r="B3" s="80"/>
      <c r="C3" s="80"/>
      <c r="D3" s="80"/>
      <c r="E3" s="81"/>
    </row>
    <row r="4" spans="1:6" ht="25.9" customHeight="1" thickBot="1" x14ac:dyDescent="0.5">
      <c r="A4" s="96" t="s">
        <v>36</v>
      </c>
      <c r="B4" s="97"/>
      <c r="C4" s="97"/>
      <c r="D4" s="97"/>
      <c r="E4" s="98"/>
      <c r="F4" s="23"/>
    </row>
    <row r="5" spans="1:6" ht="28.5" customHeight="1" x14ac:dyDescent="0.45">
      <c r="A5" s="35" t="s">
        <v>37</v>
      </c>
      <c r="B5" s="105" t="s">
        <v>38</v>
      </c>
      <c r="C5" s="106"/>
      <c r="D5" s="105" t="s">
        <v>39</v>
      </c>
      <c r="E5" s="107"/>
      <c r="F5" s="23"/>
    </row>
    <row r="6" spans="1:6" ht="30.85" customHeight="1" x14ac:dyDescent="0.45">
      <c r="A6" s="26" t="s">
        <v>40</v>
      </c>
      <c r="B6" s="20">
        <v>120</v>
      </c>
      <c r="C6" s="21">
        <f>B6*1.95583</f>
        <v>234.6996</v>
      </c>
      <c r="D6" s="108" t="s">
        <v>41</v>
      </c>
      <c r="E6" s="109"/>
      <c r="F6" s="23"/>
    </row>
    <row r="7" spans="1:6" ht="30.85" customHeight="1" x14ac:dyDescent="0.45">
      <c r="A7" s="26" t="s">
        <v>42</v>
      </c>
      <c r="B7" s="20">
        <v>90</v>
      </c>
      <c r="C7" s="21">
        <f t="shared" ref="C7:C14" si="0">B7*1.95583</f>
        <v>176.0247</v>
      </c>
      <c r="D7" s="20">
        <v>70</v>
      </c>
      <c r="E7" s="36">
        <f>D7*1.95583</f>
        <v>136.90809999999999</v>
      </c>
      <c r="F7" s="23"/>
    </row>
    <row r="8" spans="1:6" ht="30.85" customHeight="1" x14ac:dyDescent="0.45">
      <c r="A8" s="26" t="s">
        <v>43</v>
      </c>
      <c r="B8" s="20">
        <v>60</v>
      </c>
      <c r="C8" s="21">
        <f t="shared" si="0"/>
        <v>117.3498</v>
      </c>
      <c r="D8" s="20">
        <v>45</v>
      </c>
      <c r="E8" s="36">
        <f t="shared" ref="E8:E14" si="1">D8*1.95583</f>
        <v>88.012349999999998</v>
      </c>
      <c r="F8" s="23"/>
    </row>
    <row r="9" spans="1:6" ht="30.85" customHeight="1" x14ac:dyDescent="0.45">
      <c r="A9" s="26" t="s">
        <v>44</v>
      </c>
      <c r="B9" s="20">
        <v>30</v>
      </c>
      <c r="C9" s="21">
        <f t="shared" si="0"/>
        <v>58.674900000000001</v>
      </c>
      <c r="D9" s="20">
        <v>15</v>
      </c>
      <c r="E9" s="36">
        <f t="shared" si="1"/>
        <v>29.33745</v>
      </c>
      <c r="F9" s="23"/>
    </row>
    <row r="10" spans="1:6" ht="30.85" customHeight="1" x14ac:dyDescent="0.45">
      <c r="A10" s="26" t="s">
        <v>45</v>
      </c>
      <c r="B10" s="20">
        <v>45</v>
      </c>
      <c r="C10" s="21">
        <f t="shared" si="0"/>
        <v>88.012349999999998</v>
      </c>
      <c r="D10" s="20">
        <v>35</v>
      </c>
      <c r="E10" s="36">
        <f t="shared" si="1"/>
        <v>68.454049999999995</v>
      </c>
      <c r="F10" s="23"/>
    </row>
    <row r="11" spans="1:6" ht="40.15" customHeight="1" x14ac:dyDescent="0.45">
      <c r="A11" s="26" t="s">
        <v>46</v>
      </c>
      <c r="B11" s="20">
        <v>120</v>
      </c>
      <c r="C11" s="21">
        <f t="shared" si="0"/>
        <v>234.6996</v>
      </c>
      <c r="D11" s="20">
        <v>90</v>
      </c>
      <c r="E11" s="36">
        <f t="shared" si="1"/>
        <v>176.0247</v>
      </c>
      <c r="F11" s="23"/>
    </row>
    <row r="12" spans="1:6" ht="46.9" customHeight="1" x14ac:dyDescent="0.45">
      <c r="A12" s="37" t="s">
        <v>47</v>
      </c>
      <c r="B12" s="22">
        <v>45</v>
      </c>
      <c r="C12" s="21">
        <f t="shared" si="0"/>
        <v>88.012349999999998</v>
      </c>
      <c r="D12" s="22">
        <v>35</v>
      </c>
      <c r="E12" s="36">
        <f t="shared" si="1"/>
        <v>68.454049999999995</v>
      </c>
      <c r="F12" s="23"/>
    </row>
    <row r="13" spans="1:6" ht="34.9" customHeight="1" x14ac:dyDescent="0.45">
      <c r="A13" s="37" t="s">
        <v>48</v>
      </c>
      <c r="B13" s="22">
        <v>30</v>
      </c>
      <c r="C13" s="21">
        <f t="shared" si="0"/>
        <v>58.674900000000001</v>
      </c>
      <c r="D13" s="22">
        <v>30</v>
      </c>
      <c r="E13" s="36">
        <f t="shared" si="1"/>
        <v>58.674900000000001</v>
      </c>
      <c r="F13" s="23"/>
    </row>
    <row r="14" spans="1:6" ht="36" customHeight="1" thickBot="1" x14ac:dyDescent="0.5">
      <c r="A14" s="38" t="s">
        <v>49</v>
      </c>
      <c r="B14" s="39">
        <v>90</v>
      </c>
      <c r="C14" s="40">
        <f t="shared" si="0"/>
        <v>176.0247</v>
      </c>
      <c r="D14" s="39">
        <v>70</v>
      </c>
      <c r="E14" s="41">
        <f t="shared" si="1"/>
        <v>136.90809999999999</v>
      </c>
      <c r="F14" s="23"/>
    </row>
    <row r="15" spans="1:6" ht="33.4" customHeight="1" thickBot="1" x14ac:dyDescent="0.5">
      <c r="A15" s="96" t="s">
        <v>50</v>
      </c>
      <c r="B15" s="97"/>
      <c r="C15" s="97"/>
      <c r="D15" s="97"/>
      <c r="E15" s="98"/>
      <c r="F15" s="23"/>
    </row>
    <row r="16" spans="1:6" ht="28.9" customHeight="1" x14ac:dyDescent="0.45">
      <c r="A16" s="30" t="s">
        <v>51</v>
      </c>
      <c r="B16" s="110">
        <v>3</v>
      </c>
      <c r="C16" s="110"/>
      <c r="D16" s="111">
        <f>B16*1.95583</f>
        <v>5.8674900000000001</v>
      </c>
      <c r="E16" s="112"/>
      <c r="F16" s="23"/>
    </row>
    <row r="17" spans="1:6" ht="26.25" customHeight="1" x14ac:dyDescent="0.45">
      <c r="A17" s="31" t="s">
        <v>52</v>
      </c>
      <c r="B17" s="113">
        <v>3</v>
      </c>
      <c r="C17" s="113"/>
      <c r="D17" s="99">
        <f t="shared" ref="D17:D29" si="2">B17*1.95583</f>
        <v>5.8674900000000001</v>
      </c>
      <c r="E17" s="100"/>
      <c r="F17" s="23"/>
    </row>
    <row r="18" spans="1:6" ht="26.25" customHeight="1" x14ac:dyDescent="0.45">
      <c r="A18" s="26" t="s">
        <v>53</v>
      </c>
      <c r="B18" s="88">
        <v>60</v>
      </c>
      <c r="C18" s="88"/>
      <c r="D18" s="99">
        <f t="shared" si="2"/>
        <v>117.3498</v>
      </c>
      <c r="E18" s="100"/>
      <c r="F18" s="23"/>
    </row>
    <row r="19" spans="1:6" ht="26.75" customHeight="1" x14ac:dyDescent="0.45">
      <c r="A19" s="31" t="s">
        <v>54</v>
      </c>
      <c r="B19" s="113">
        <v>15</v>
      </c>
      <c r="C19" s="113"/>
      <c r="D19" s="99">
        <f t="shared" si="2"/>
        <v>29.33745</v>
      </c>
      <c r="E19" s="100"/>
      <c r="F19" s="23"/>
    </row>
    <row r="20" spans="1:6" ht="23.65" customHeight="1" x14ac:dyDescent="0.45">
      <c r="A20" s="26" t="s">
        <v>55</v>
      </c>
      <c r="B20" s="88">
        <v>35</v>
      </c>
      <c r="C20" s="88"/>
      <c r="D20" s="99">
        <f t="shared" si="2"/>
        <v>68.454049999999995</v>
      </c>
      <c r="E20" s="100"/>
      <c r="F20" s="23"/>
    </row>
    <row r="21" spans="1:6" ht="23.65" customHeight="1" x14ac:dyDescent="0.45">
      <c r="A21" s="31" t="s">
        <v>56</v>
      </c>
      <c r="B21" s="113">
        <v>30</v>
      </c>
      <c r="C21" s="113"/>
      <c r="D21" s="99">
        <f t="shared" si="2"/>
        <v>58.674900000000001</v>
      </c>
      <c r="E21" s="100"/>
      <c r="F21" s="23"/>
    </row>
    <row r="22" spans="1:6" ht="26.25" customHeight="1" x14ac:dyDescent="0.45">
      <c r="A22" s="26" t="s">
        <v>57</v>
      </c>
      <c r="B22" s="89">
        <v>30</v>
      </c>
      <c r="C22" s="89"/>
      <c r="D22" s="99">
        <f t="shared" si="2"/>
        <v>58.674900000000001</v>
      </c>
      <c r="E22" s="100"/>
      <c r="F22" s="23"/>
    </row>
    <row r="23" spans="1:6" ht="26.65" customHeight="1" x14ac:dyDescent="0.45">
      <c r="A23" s="26" t="s">
        <v>58</v>
      </c>
      <c r="B23" s="89">
        <v>30</v>
      </c>
      <c r="C23" s="89"/>
      <c r="D23" s="99">
        <f t="shared" si="2"/>
        <v>58.674900000000001</v>
      </c>
      <c r="E23" s="100"/>
      <c r="F23" s="23"/>
    </row>
    <row r="24" spans="1:6" ht="31.9" customHeight="1" x14ac:dyDescent="0.45">
      <c r="A24" s="26" t="s">
        <v>59</v>
      </c>
      <c r="B24" s="88">
        <v>20</v>
      </c>
      <c r="C24" s="88"/>
      <c r="D24" s="99">
        <f t="shared" si="2"/>
        <v>39.116599999999998</v>
      </c>
      <c r="E24" s="100"/>
      <c r="F24" s="23"/>
    </row>
    <row r="25" spans="1:6" ht="31.9" customHeight="1" x14ac:dyDescent="0.45">
      <c r="A25" s="26" t="s">
        <v>60</v>
      </c>
      <c r="B25" s="88">
        <v>35</v>
      </c>
      <c r="C25" s="88"/>
      <c r="D25" s="99">
        <f t="shared" si="2"/>
        <v>68.454049999999995</v>
      </c>
      <c r="E25" s="100"/>
      <c r="F25" s="23"/>
    </row>
    <row r="26" spans="1:6" ht="31.9" customHeight="1" x14ac:dyDescent="0.45">
      <c r="A26" s="26" t="s">
        <v>61</v>
      </c>
      <c r="B26" s="88">
        <v>45</v>
      </c>
      <c r="C26" s="88"/>
      <c r="D26" s="99">
        <f t="shared" si="2"/>
        <v>88.012349999999998</v>
      </c>
      <c r="E26" s="100"/>
      <c r="F26" s="23"/>
    </row>
    <row r="27" spans="1:6" ht="31.9" customHeight="1" x14ac:dyDescent="0.45">
      <c r="A27" s="32" t="s">
        <v>62</v>
      </c>
      <c r="B27" s="88">
        <v>50</v>
      </c>
      <c r="C27" s="88"/>
      <c r="D27" s="99">
        <f t="shared" si="2"/>
        <v>97.791499999999999</v>
      </c>
      <c r="E27" s="100"/>
      <c r="F27" s="23"/>
    </row>
    <row r="28" spans="1:6" ht="26.65" customHeight="1" x14ac:dyDescent="0.45">
      <c r="A28" s="33" t="s">
        <v>63</v>
      </c>
      <c r="B28" s="101">
        <v>120</v>
      </c>
      <c r="C28" s="101"/>
      <c r="D28" s="99">
        <f t="shared" si="2"/>
        <v>234.6996</v>
      </c>
      <c r="E28" s="100"/>
      <c r="F28" s="23"/>
    </row>
    <row r="29" spans="1:6" ht="31.9" customHeight="1" thickBot="1" x14ac:dyDescent="0.5">
      <c r="A29" s="34" t="s">
        <v>64</v>
      </c>
      <c r="B29" s="102">
        <v>20</v>
      </c>
      <c r="C29" s="102"/>
      <c r="D29" s="103">
        <f t="shared" si="2"/>
        <v>39.116599999999998</v>
      </c>
      <c r="E29" s="104"/>
      <c r="F29" s="23"/>
    </row>
    <row r="30" spans="1:6" ht="28.5" customHeight="1" thickBot="1" x14ac:dyDescent="0.5">
      <c r="A30" s="96" t="s">
        <v>75</v>
      </c>
      <c r="B30" s="97"/>
      <c r="C30" s="97"/>
      <c r="D30" s="97"/>
      <c r="E30" s="98"/>
      <c r="F30" s="23"/>
    </row>
    <row r="31" spans="1:6" ht="31.25" customHeight="1" x14ac:dyDescent="0.45">
      <c r="A31" s="25" t="s">
        <v>65</v>
      </c>
      <c r="B31" s="93">
        <v>60</v>
      </c>
      <c r="C31" s="93"/>
      <c r="D31" s="94">
        <f>B31*1.95583</f>
        <v>117.3498</v>
      </c>
      <c r="E31" s="95"/>
      <c r="F31" s="23"/>
    </row>
    <row r="32" spans="1:6" ht="27.75" customHeight="1" x14ac:dyDescent="0.45">
      <c r="A32" s="26" t="s">
        <v>30</v>
      </c>
      <c r="B32" s="89">
        <v>30</v>
      </c>
      <c r="C32" s="89"/>
      <c r="D32" s="83">
        <f t="shared" ref="D32:D34" si="3">B32*1.95583</f>
        <v>58.674900000000001</v>
      </c>
      <c r="E32" s="84"/>
      <c r="F32" s="23"/>
    </row>
    <row r="33" spans="1:6" ht="28.15" customHeight="1" x14ac:dyDescent="0.45">
      <c r="A33" s="26" t="s">
        <v>66</v>
      </c>
      <c r="B33" s="89">
        <v>120</v>
      </c>
      <c r="C33" s="89"/>
      <c r="D33" s="83">
        <f t="shared" si="3"/>
        <v>234.6996</v>
      </c>
      <c r="E33" s="84"/>
      <c r="F33" s="23"/>
    </row>
    <row r="34" spans="1:6" ht="31.25" customHeight="1" x14ac:dyDescent="0.45">
      <c r="A34" s="26" t="s">
        <v>67</v>
      </c>
      <c r="B34" s="89">
        <v>180</v>
      </c>
      <c r="C34" s="89"/>
      <c r="D34" s="83">
        <f t="shared" si="3"/>
        <v>352.04939999999999</v>
      </c>
      <c r="E34" s="84"/>
      <c r="F34" s="23"/>
    </row>
    <row r="35" spans="1:6" ht="25.5" customHeight="1" x14ac:dyDescent="0.45">
      <c r="A35" s="90" t="s">
        <v>68</v>
      </c>
      <c r="B35" s="91"/>
      <c r="C35" s="91"/>
      <c r="D35" s="91"/>
      <c r="E35" s="92"/>
      <c r="F35" s="23"/>
    </row>
    <row r="36" spans="1:6" ht="22.9" customHeight="1" x14ac:dyDescent="0.45">
      <c r="A36" s="27" t="s">
        <v>31</v>
      </c>
      <c r="B36" s="87">
        <v>45</v>
      </c>
      <c r="C36" s="87"/>
      <c r="D36" s="83">
        <f>B36*1.95583</f>
        <v>88.012349999999998</v>
      </c>
      <c r="E36" s="84"/>
      <c r="F36" s="23"/>
    </row>
    <row r="37" spans="1:6" ht="23.25" customHeight="1" x14ac:dyDescent="0.45">
      <c r="A37" s="27" t="s">
        <v>32</v>
      </c>
      <c r="B37" s="88">
        <v>90</v>
      </c>
      <c r="C37" s="88"/>
      <c r="D37" s="83">
        <f t="shared" ref="D37:D38" si="4">B37*1.95583</f>
        <v>176.0247</v>
      </c>
      <c r="E37" s="84"/>
      <c r="F37" s="23"/>
    </row>
    <row r="38" spans="1:6" ht="22.9" customHeight="1" x14ac:dyDescent="0.45">
      <c r="A38" s="27" t="s">
        <v>33</v>
      </c>
      <c r="B38" s="88">
        <v>15</v>
      </c>
      <c r="C38" s="88"/>
      <c r="D38" s="83">
        <f t="shared" si="4"/>
        <v>29.33745</v>
      </c>
      <c r="E38" s="84"/>
      <c r="F38" s="23"/>
    </row>
    <row r="39" spans="1:6" ht="20.25" customHeight="1" x14ac:dyDescent="0.45">
      <c r="A39" s="28" t="s">
        <v>69</v>
      </c>
      <c r="B39" s="82">
        <v>35</v>
      </c>
      <c r="C39" s="82"/>
      <c r="D39" s="83">
        <f t="shared" ref="D39:D44" si="5">B39*1.95583</f>
        <v>68.454049999999995</v>
      </c>
      <c r="E39" s="84"/>
      <c r="F39" s="23"/>
    </row>
    <row r="40" spans="1:6" ht="21.75" customHeight="1" x14ac:dyDescent="0.45">
      <c r="A40" s="28" t="s">
        <v>70</v>
      </c>
      <c r="B40" s="82">
        <v>20</v>
      </c>
      <c r="C40" s="82"/>
      <c r="D40" s="83">
        <f t="shared" si="5"/>
        <v>39.116599999999998</v>
      </c>
      <c r="E40" s="84"/>
      <c r="F40" s="23"/>
    </row>
    <row r="41" spans="1:6" ht="20.25" customHeight="1" x14ac:dyDescent="0.45">
      <c r="A41" s="28" t="s">
        <v>71</v>
      </c>
      <c r="B41" s="82">
        <v>60</v>
      </c>
      <c r="C41" s="82"/>
      <c r="D41" s="83">
        <f t="shared" si="5"/>
        <v>117.3498</v>
      </c>
      <c r="E41" s="84"/>
      <c r="F41" s="23"/>
    </row>
    <row r="42" spans="1:6" ht="20.25" customHeight="1" x14ac:dyDescent="0.45">
      <c r="A42" s="29" t="s">
        <v>72</v>
      </c>
      <c r="B42" s="85">
        <v>10</v>
      </c>
      <c r="C42" s="86"/>
      <c r="D42" s="83">
        <f t="shared" si="5"/>
        <v>19.558299999999999</v>
      </c>
      <c r="E42" s="84"/>
      <c r="F42" s="23"/>
    </row>
    <row r="43" spans="1:6" ht="19.5" customHeight="1" x14ac:dyDescent="0.45">
      <c r="A43" s="29" t="s">
        <v>73</v>
      </c>
      <c r="B43" s="85">
        <v>45</v>
      </c>
      <c r="C43" s="86"/>
      <c r="D43" s="83">
        <f t="shared" si="5"/>
        <v>88.012349999999998</v>
      </c>
      <c r="E43" s="84"/>
      <c r="F43" s="23"/>
    </row>
    <row r="44" spans="1:6" ht="19.149999999999999" customHeight="1" thickBot="1" x14ac:dyDescent="0.5">
      <c r="A44" s="43" t="s">
        <v>74</v>
      </c>
      <c r="B44" s="71">
        <v>20</v>
      </c>
      <c r="C44" s="71"/>
      <c r="D44" s="72">
        <f t="shared" si="5"/>
        <v>39.116599999999998</v>
      </c>
      <c r="E44" s="73"/>
      <c r="F44" s="23"/>
    </row>
    <row r="45" spans="1:6" ht="12" customHeight="1" x14ac:dyDescent="0.45">
      <c r="A45" s="69"/>
      <c r="B45" s="69"/>
      <c r="C45" s="69"/>
      <c r="D45" s="69"/>
      <c r="E45" s="69"/>
      <c r="F45" s="23"/>
    </row>
    <row r="46" spans="1:6" ht="15.4" customHeight="1" x14ac:dyDescent="0.45">
      <c r="A46" s="70" t="s">
        <v>79</v>
      </c>
      <c r="B46" s="70"/>
      <c r="C46" s="70"/>
      <c r="D46" s="70"/>
      <c r="E46" s="70"/>
      <c r="F46" s="23"/>
    </row>
    <row r="47" spans="1:6" ht="20.100000000000001" customHeight="1" x14ac:dyDescent="0.45">
      <c r="A47" s="70" t="s">
        <v>77</v>
      </c>
      <c r="B47" s="70"/>
      <c r="C47" s="70"/>
      <c r="D47" s="70"/>
      <c r="E47" s="70"/>
      <c r="F47" s="23"/>
    </row>
    <row r="48" spans="1:6" ht="20.100000000000001" customHeight="1" x14ac:dyDescent="0.45">
      <c r="A48" s="70" t="s">
        <v>78</v>
      </c>
      <c r="B48" s="70"/>
      <c r="C48" s="70"/>
      <c r="D48" s="70"/>
      <c r="E48" s="70"/>
      <c r="F48" s="23"/>
    </row>
    <row r="49" spans="1:6" ht="20.100000000000001" customHeight="1" x14ac:dyDescent="0.45">
      <c r="A49" s="70" t="s">
        <v>80</v>
      </c>
      <c r="B49" s="70"/>
      <c r="C49" s="70"/>
      <c r="D49" s="70"/>
      <c r="E49" s="70"/>
      <c r="F49" s="23"/>
    </row>
    <row r="50" spans="1:6" ht="11.25" customHeight="1" x14ac:dyDescent="0.45">
      <c r="A50" s="42"/>
      <c r="B50" s="42"/>
      <c r="C50" s="42"/>
      <c r="D50" s="42"/>
      <c r="E50" s="42"/>
      <c r="F50" s="23"/>
    </row>
    <row r="51" spans="1:6" ht="30" customHeight="1" x14ac:dyDescent="0.45">
      <c r="A51" s="42"/>
      <c r="B51" s="42"/>
      <c r="C51" s="69" t="s">
        <v>81</v>
      </c>
      <c r="D51" s="69"/>
      <c r="E51" s="69"/>
      <c r="F51" s="23"/>
    </row>
    <row r="52" spans="1:6" ht="8.65" customHeight="1" x14ac:dyDescent="0.45">
      <c r="A52" s="42"/>
      <c r="B52" s="42"/>
      <c r="C52" s="42"/>
      <c r="D52" s="42"/>
      <c r="E52" s="42"/>
      <c r="F52" s="23"/>
    </row>
    <row r="53" spans="1:6" ht="20.100000000000001" customHeight="1" x14ac:dyDescent="0.45">
      <c r="A53" s="42"/>
      <c r="B53" s="42"/>
      <c r="C53" s="42"/>
      <c r="D53" s="42"/>
      <c r="E53" s="42"/>
      <c r="F53" s="23"/>
    </row>
    <row r="54" spans="1:6" ht="20.100000000000001" customHeight="1" x14ac:dyDescent="0.45">
      <c r="A54" s="42"/>
      <c r="B54" s="42"/>
      <c r="C54" s="42"/>
      <c r="D54" s="42"/>
      <c r="E54" s="42"/>
      <c r="F54" s="23"/>
    </row>
    <row r="55" spans="1:6" ht="19.5" customHeight="1" x14ac:dyDescent="0.45">
      <c r="A55" s="42"/>
      <c r="B55" s="42"/>
      <c r="C55" s="42"/>
      <c r="D55" s="42"/>
      <c r="E55" s="42"/>
      <c r="F55" s="23"/>
    </row>
    <row r="56" spans="1:6" ht="36.75" customHeight="1" x14ac:dyDescent="0.45">
      <c r="A56" s="24"/>
      <c r="B56" s="24"/>
      <c r="C56" s="24"/>
      <c r="D56" s="24"/>
      <c r="E56" s="24"/>
    </row>
    <row r="57" spans="1:6" ht="30" customHeight="1" x14ac:dyDescent="0.45"/>
    <row r="58" spans="1:6" s="14" customFormat="1" ht="30" customHeight="1" x14ac:dyDescent="0.45"/>
    <row r="59" spans="1:6" s="14" customFormat="1" ht="30" customHeight="1" x14ac:dyDescent="0.45"/>
    <row r="60" spans="1:6" s="14" customFormat="1" ht="30" customHeight="1" x14ac:dyDescent="0.45"/>
    <row r="61" spans="1:6" s="14" customFormat="1" ht="30" customHeight="1" x14ac:dyDescent="0.45"/>
    <row r="62" spans="1:6" s="14" customFormat="1" ht="30" customHeight="1" x14ac:dyDescent="0.45"/>
    <row r="63" spans="1:6" s="14" customFormat="1" ht="30" customHeight="1" x14ac:dyDescent="0.45"/>
    <row r="64" spans="1:6" s="14" customFormat="1" ht="30" customHeight="1" x14ac:dyDescent="0.45"/>
    <row r="65" s="14" customFormat="1" ht="44.25" customHeight="1" x14ac:dyDescent="0.45"/>
    <row r="66" s="14" customFormat="1" ht="30" customHeight="1" x14ac:dyDescent="0.45"/>
    <row r="67" ht="30" customHeight="1" x14ac:dyDescent="0.45"/>
    <row r="68" ht="30" customHeight="1" x14ac:dyDescent="0.45"/>
    <row r="69" ht="30" customHeight="1" x14ac:dyDescent="0.45"/>
    <row r="70" ht="20.100000000000001" customHeight="1" x14ac:dyDescent="0.45"/>
    <row r="71" ht="20.100000000000001" customHeight="1" x14ac:dyDescent="0.45"/>
    <row r="72" ht="20.100000000000001" customHeight="1" x14ac:dyDescent="0.45"/>
    <row r="73" ht="20.100000000000001" customHeight="1" x14ac:dyDescent="0.45"/>
    <row r="74" ht="20.100000000000001" customHeight="1" x14ac:dyDescent="0.45"/>
    <row r="75" ht="20.100000000000001" customHeight="1" x14ac:dyDescent="0.45"/>
    <row r="76" ht="20.100000000000001" customHeight="1" x14ac:dyDescent="0.45"/>
    <row r="77" ht="20.100000000000001" customHeight="1" x14ac:dyDescent="0.45"/>
    <row r="78" ht="20.100000000000001" customHeight="1" x14ac:dyDescent="0.45"/>
    <row r="79" ht="20.100000000000001" customHeight="1" x14ac:dyDescent="0.45"/>
    <row r="80" ht="20.100000000000001" customHeight="1" x14ac:dyDescent="0.45"/>
    <row r="81" ht="20.100000000000001" customHeight="1" x14ac:dyDescent="0.45"/>
    <row r="82" ht="20.100000000000001" customHeight="1" x14ac:dyDescent="0.45"/>
    <row r="83" ht="20.100000000000001" customHeight="1" x14ac:dyDescent="0.45"/>
    <row r="84" ht="20.100000000000001" customHeight="1" x14ac:dyDescent="0.45"/>
    <row r="85" ht="20.100000000000001" customHeight="1" x14ac:dyDescent="0.45"/>
    <row r="86" ht="20.100000000000001" customHeight="1" x14ac:dyDescent="0.45"/>
    <row r="87" ht="20.100000000000001" customHeight="1" x14ac:dyDescent="0.45"/>
    <row r="88" ht="20.100000000000001" customHeight="1" x14ac:dyDescent="0.45"/>
    <row r="89" s="15" customFormat="1" ht="20.100000000000001" customHeight="1" x14ac:dyDescent="0.4"/>
    <row r="90" s="15" customFormat="1" ht="20.100000000000001" customHeight="1" x14ac:dyDescent="0.4"/>
    <row r="91" ht="20.100000000000001" customHeight="1" x14ac:dyDescent="0.45"/>
    <row r="92" ht="20.100000000000001" customHeight="1" x14ac:dyDescent="0.45"/>
    <row r="93" ht="29.25" customHeight="1" x14ac:dyDescent="0.45"/>
    <row r="94" ht="27.75" customHeight="1" x14ac:dyDescent="0.45"/>
    <row r="95" ht="20.100000000000001" customHeight="1" x14ac:dyDescent="0.45"/>
    <row r="96" ht="20.100000000000001" customHeight="1" x14ac:dyDescent="0.45"/>
    <row r="97" ht="20.100000000000001" customHeight="1" x14ac:dyDescent="0.45"/>
    <row r="98" ht="20.100000000000001" customHeight="1" x14ac:dyDescent="0.45"/>
    <row r="99" ht="20.100000000000001" customHeight="1" x14ac:dyDescent="0.45"/>
    <row r="100" ht="20.100000000000001" customHeight="1" x14ac:dyDescent="0.45"/>
    <row r="101" ht="20.100000000000001" customHeight="1" x14ac:dyDescent="0.45"/>
    <row r="102" ht="20.100000000000001" customHeight="1" x14ac:dyDescent="0.45"/>
    <row r="103" ht="20.100000000000001" customHeight="1" x14ac:dyDescent="0.45"/>
    <row r="104" ht="20.100000000000001" customHeight="1" x14ac:dyDescent="0.45"/>
    <row r="105" ht="20.100000000000001" customHeight="1" x14ac:dyDescent="0.45"/>
    <row r="106" ht="20.100000000000001" customHeight="1" x14ac:dyDescent="0.45"/>
    <row r="107" ht="20.100000000000001" customHeight="1" x14ac:dyDescent="0.45"/>
    <row r="108" ht="20.100000000000001" customHeight="1" x14ac:dyDescent="0.45"/>
    <row r="109" ht="20.100000000000001" customHeight="1" x14ac:dyDescent="0.45"/>
    <row r="110" ht="20.100000000000001" customHeight="1" x14ac:dyDescent="0.45"/>
    <row r="111" ht="20.100000000000001" customHeight="1" x14ac:dyDescent="0.45"/>
    <row r="112" ht="29.25" customHeight="1" x14ac:dyDescent="0.45"/>
    <row r="113" ht="20.100000000000001" customHeight="1" x14ac:dyDescent="0.45"/>
    <row r="114" s="14" customFormat="1" ht="20.100000000000001" customHeight="1" x14ac:dyDescent="0.45"/>
    <row r="115" s="14" customFormat="1" ht="20.100000000000001" customHeight="1" x14ac:dyDescent="0.45"/>
    <row r="116" s="14" customFormat="1" ht="20.100000000000001" customHeight="1" x14ac:dyDescent="0.45"/>
    <row r="117" s="14" customFormat="1" ht="20.100000000000001" customHeight="1" x14ac:dyDescent="0.45"/>
    <row r="118" s="14" customFormat="1" ht="20.100000000000001" customHeight="1" x14ac:dyDescent="0.45"/>
    <row r="119" s="14" customFormat="1" ht="20.100000000000001" customHeight="1" x14ac:dyDescent="0.45"/>
    <row r="120" s="14" customFormat="1" ht="28.5" customHeight="1" x14ac:dyDescent="0.45"/>
    <row r="121" s="14" customFormat="1" ht="20.100000000000001" customHeight="1" x14ac:dyDescent="0.45"/>
    <row r="122" s="14" customFormat="1" ht="20.100000000000001" customHeight="1" x14ac:dyDescent="0.45"/>
    <row r="123" s="14" customFormat="1" ht="31.5" customHeight="1" x14ac:dyDescent="0.45"/>
    <row r="124" s="14" customFormat="1" ht="31.5" customHeight="1" x14ac:dyDescent="0.45"/>
    <row r="125" s="14" customFormat="1" ht="30.75" customHeight="1" x14ac:dyDescent="0.45"/>
    <row r="126" s="14" customFormat="1" ht="20.100000000000001" customHeight="1" x14ac:dyDescent="0.45"/>
    <row r="127" s="14" customFormat="1" ht="20.100000000000001" customHeight="1" x14ac:dyDescent="0.45"/>
    <row r="128" s="14" customFormat="1" ht="20.100000000000001" customHeight="1" x14ac:dyDescent="0.45"/>
    <row r="129" s="14" customFormat="1" ht="20.100000000000001" customHeight="1" x14ac:dyDescent="0.45"/>
    <row r="130" s="14" customFormat="1" ht="20.100000000000001" customHeight="1" x14ac:dyDescent="0.45"/>
    <row r="131" s="14" customFormat="1" ht="20.100000000000001" customHeight="1" x14ac:dyDescent="0.45"/>
    <row r="132" s="14" customFormat="1" ht="20.100000000000001" customHeight="1" x14ac:dyDescent="0.45"/>
    <row r="133" s="14" customFormat="1" ht="20.100000000000001" customHeight="1" x14ac:dyDescent="0.45"/>
    <row r="134" s="14" customFormat="1" ht="30" customHeight="1" x14ac:dyDescent="0.45"/>
    <row r="135" s="14" customFormat="1" ht="20.100000000000001" customHeight="1" x14ac:dyDescent="0.45"/>
    <row r="136" s="14" customFormat="1" ht="20.100000000000001" customHeight="1" x14ac:dyDescent="0.45"/>
    <row r="137" s="14" customFormat="1" ht="20.100000000000001" customHeight="1" x14ac:dyDescent="0.45"/>
    <row r="138" ht="24" customHeight="1" x14ac:dyDescent="0.45"/>
    <row r="139" ht="20.100000000000001" customHeight="1" x14ac:dyDescent="0.45"/>
    <row r="140" ht="20.100000000000001" customHeight="1" x14ac:dyDescent="0.45"/>
    <row r="141" ht="20.100000000000001" customHeight="1" x14ac:dyDescent="0.45"/>
    <row r="142" ht="20.100000000000001" customHeight="1" x14ac:dyDescent="0.45"/>
    <row r="143" ht="22.5" customHeight="1" x14ac:dyDescent="0.45"/>
    <row r="144" ht="20.100000000000001" customHeight="1" x14ac:dyDescent="0.45"/>
    <row r="145" ht="20.100000000000001" customHeight="1" x14ac:dyDescent="0.45"/>
    <row r="146" ht="20.100000000000001" customHeight="1" x14ac:dyDescent="0.45"/>
    <row r="147" ht="20.100000000000001" customHeight="1" x14ac:dyDescent="0.45"/>
    <row r="148" ht="20.100000000000001" customHeight="1" x14ac:dyDescent="0.45"/>
    <row r="149" ht="27.75" customHeight="1" x14ac:dyDescent="0.45"/>
    <row r="150" ht="30.75" customHeight="1" x14ac:dyDescent="0.45"/>
    <row r="151" ht="20.100000000000001" customHeight="1" x14ac:dyDescent="0.45"/>
    <row r="152" ht="20.100000000000001" customHeight="1" x14ac:dyDescent="0.45"/>
    <row r="153" ht="30.75" customHeight="1" x14ac:dyDescent="0.45"/>
    <row r="154" ht="30.75" customHeight="1" x14ac:dyDescent="0.45"/>
    <row r="155" ht="27" customHeight="1" x14ac:dyDescent="0.45"/>
    <row r="156" ht="30" customHeight="1" x14ac:dyDescent="0.45"/>
    <row r="157" ht="20.100000000000001" customHeight="1" x14ac:dyDescent="0.45"/>
    <row r="158" ht="20.100000000000001" customHeight="1" x14ac:dyDescent="0.45"/>
    <row r="159" ht="20.100000000000001" customHeight="1" x14ac:dyDescent="0.45"/>
    <row r="160" ht="20.100000000000001" customHeight="1" x14ac:dyDescent="0.45"/>
    <row r="161" ht="20.100000000000001" customHeight="1" x14ac:dyDescent="0.45"/>
    <row r="162" ht="20.100000000000001" customHeight="1" x14ac:dyDescent="0.45"/>
    <row r="163" ht="20.100000000000001" customHeight="1" x14ac:dyDescent="0.45"/>
    <row r="164" ht="20.100000000000001" customHeight="1" x14ac:dyDescent="0.45"/>
    <row r="165" ht="20.100000000000001" customHeight="1" x14ac:dyDescent="0.45"/>
    <row r="166" ht="20.100000000000001" customHeight="1" x14ac:dyDescent="0.45"/>
    <row r="167" ht="34.5" customHeight="1" x14ac:dyDescent="0.45"/>
    <row r="168" ht="20.100000000000001" customHeight="1" x14ac:dyDescent="0.45"/>
    <row r="169" ht="20.100000000000001" customHeight="1" x14ac:dyDescent="0.45"/>
    <row r="170" ht="20.100000000000001" customHeight="1" x14ac:dyDescent="0.45"/>
    <row r="171" s="14" customFormat="1" ht="20.100000000000001" customHeight="1" x14ac:dyDescent="0.45"/>
    <row r="172" s="14" customFormat="1" ht="20.100000000000001" customHeight="1" x14ac:dyDescent="0.45"/>
    <row r="174" ht="30" customHeight="1" x14ac:dyDescent="0.45"/>
    <row r="175" ht="30" customHeight="1" x14ac:dyDescent="0.45"/>
    <row r="176" ht="30" customHeight="1" x14ac:dyDescent="0.45"/>
    <row r="177" ht="30" customHeight="1" x14ac:dyDescent="0.45"/>
    <row r="178" ht="30" customHeight="1" x14ac:dyDescent="0.45"/>
    <row r="179" ht="30" customHeight="1" x14ac:dyDescent="0.45"/>
    <row r="180" ht="30" customHeight="1" x14ac:dyDescent="0.45"/>
    <row r="181" ht="27" customHeight="1" x14ac:dyDescent="0.45"/>
    <row r="182" ht="24.95" customHeight="1" x14ac:dyDescent="0.45"/>
    <row r="183" ht="24.95" customHeight="1" x14ac:dyDescent="0.45"/>
    <row r="184" ht="33.75" customHeight="1" x14ac:dyDescent="0.45"/>
    <row r="204" ht="13.5" customHeight="1" x14ac:dyDescent="0.45"/>
  </sheetData>
  <mergeCells count="70">
    <mergeCell ref="B19:C19"/>
    <mergeCell ref="D19:E19"/>
    <mergeCell ref="B20:C20"/>
    <mergeCell ref="D20:E20"/>
    <mergeCell ref="B21:C21"/>
    <mergeCell ref="B16:C16"/>
    <mergeCell ref="D16:E16"/>
    <mergeCell ref="B17:C17"/>
    <mergeCell ref="D17:E17"/>
    <mergeCell ref="B18:C18"/>
    <mergeCell ref="D18:E18"/>
    <mergeCell ref="A4:E4"/>
    <mergeCell ref="B5:C5"/>
    <mergeCell ref="D5:E5"/>
    <mergeCell ref="D6:E6"/>
    <mergeCell ref="A15:E15"/>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1:C31"/>
    <mergeCell ref="D31:E31"/>
    <mergeCell ref="B32:C32"/>
    <mergeCell ref="D32:E32"/>
    <mergeCell ref="A30:E30"/>
    <mergeCell ref="B33:C33"/>
    <mergeCell ref="D33:E33"/>
    <mergeCell ref="B34:C34"/>
    <mergeCell ref="D34:E34"/>
    <mergeCell ref="A35:E35"/>
    <mergeCell ref="D36:E36"/>
    <mergeCell ref="B37:C37"/>
    <mergeCell ref="D37:E37"/>
    <mergeCell ref="B38:C38"/>
    <mergeCell ref="D38:E38"/>
    <mergeCell ref="B44:C44"/>
    <mergeCell ref="D44:E44"/>
    <mergeCell ref="A1:E1"/>
    <mergeCell ref="A2:E2"/>
    <mergeCell ref="A3:E3"/>
    <mergeCell ref="B41:C41"/>
    <mergeCell ref="D41:E41"/>
    <mergeCell ref="B42:C42"/>
    <mergeCell ref="D42:E42"/>
    <mergeCell ref="B43:C43"/>
    <mergeCell ref="D43:E43"/>
    <mergeCell ref="B39:C39"/>
    <mergeCell ref="D39:E39"/>
    <mergeCell ref="B40:C40"/>
    <mergeCell ref="D40:E40"/>
    <mergeCell ref="B36:C36"/>
    <mergeCell ref="C51:E51"/>
    <mergeCell ref="A45:E45"/>
    <mergeCell ref="A46:E46"/>
    <mergeCell ref="A47:E47"/>
    <mergeCell ref="A48:E48"/>
    <mergeCell ref="A49:E49"/>
  </mergeCells>
  <phoneticPr fontId="16" type="noConversion"/>
  <pageMargins left="0.25" right="0.25"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Работни листове</vt:lpstr>
      </vt:variant>
      <vt:variant>
        <vt:i4>2</vt:i4>
      </vt:variant>
      <vt:variant>
        <vt:lpstr>Наименувани диапазони</vt:lpstr>
      </vt:variant>
      <vt:variant>
        <vt:i4>2</vt:i4>
      </vt:variant>
    </vt:vector>
  </HeadingPairs>
  <TitlesOfParts>
    <vt:vector size="4" baseType="lpstr">
      <vt:lpstr>InfoHospital</vt:lpstr>
      <vt:lpstr>HospitalPriceList</vt:lpstr>
      <vt:lpstr>HospitalPriceList!Област_печат</vt:lpstr>
      <vt:lpstr>InfoHospital!Област_печат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kristian.vilner</dc:creator>
  <cp:lastModifiedBy>Маркетинг Директор</cp:lastModifiedBy>
  <cp:lastPrinted>2026-01-05T11:09:25Z</cp:lastPrinted>
  <dcterms:created xsi:type="dcterms:W3CDTF">2019-05-29T08:54:45Z</dcterms:created>
  <dcterms:modified xsi:type="dcterms:W3CDTF">2026-01-07T08:56:02Z</dcterms:modified>
</cp:coreProperties>
</file>