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9" i="1" l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</calcChain>
</file>

<file path=xl/sharedStrings.xml><?xml version="1.0" encoding="utf-8"?>
<sst xmlns="http://schemas.openxmlformats.org/spreadsheetml/2006/main" count="54" uniqueCount="54">
  <si>
    <t>Утвърден ценоразпис на всички предоставяни медицински и други услуги без заплащане от НЗОК от:</t>
  </si>
  <si>
    <t>"Д-р Янка Николова-ЛДМ-АИПППДМ-2" ЕООД</t>
  </si>
  <si>
    <t>(наименование на лечебното заведение)</t>
  </si>
  <si>
    <t>ЕИК:</t>
  </si>
  <si>
    <t>Код от информационната систама на ЛЗ</t>
  </si>
  <si>
    <t xml:space="preserve">Наименование на услугата </t>
  </si>
  <si>
    <t xml:space="preserve">Мерна единица
(ден, брой и др.) </t>
  </si>
  <si>
    <t>Цена, заплащана от:</t>
  </si>
  <si>
    <t>Пациент в лв</t>
  </si>
  <si>
    <t>Пациент в евро</t>
  </si>
  <si>
    <t>НЗОК</t>
  </si>
  <si>
    <t>МЗ</t>
  </si>
  <si>
    <t>Преглед обстоен</t>
  </si>
  <si>
    <t>Лечение на кариес - 1 повърхност / обтурация / -  с фотокомпозит или гласйономер на преден зъб</t>
  </si>
  <si>
    <t>Лечение на кариес - 2 и повече  повърхности -  с фотокомпозит или гласйономер на преден зъб</t>
  </si>
  <si>
    <t>Лечение на кариес - 1  повърхност -  с фотокомпозит или гласйономер на заден зъб</t>
  </si>
  <si>
    <t>Лечение на кариес - 2 и повече  повърхности -  с фотокомпозит или гласйономер на заден зъб</t>
  </si>
  <si>
    <t>Почистване на кариозна маса и временна медикаментозна вложка</t>
  </si>
  <si>
    <t xml:space="preserve">Поставяне на девитализиращ агент или витална екстирпация </t>
  </si>
  <si>
    <t>Механична и химична обработка на коренови канали</t>
  </si>
  <si>
    <t>Запълване на  коренови канали</t>
  </si>
  <si>
    <t>Лечение на пулпит, периодонтит, гангрена на млечен зъб</t>
  </si>
  <si>
    <t>Изграждане на силно разрушен зъб с фирбощифт и фотополимер</t>
  </si>
  <si>
    <t>Металокерамична корона или член на мост</t>
  </si>
  <si>
    <t>Сваляне на корона</t>
  </si>
  <si>
    <t>Залепяне на корона / 1 бр. мостокрепител</t>
  </si>
  <si>
    <t>Адхезивен мост - при 1 липсващ зъб и 2 съседни крепителя</t>
  </si>
  <si>
    <t xml:space="preserve">Тотална плакова протеза </t>
  </si>
  <si>
    <t>Частична плакова протеза</t>
  </si>
  <si>
    <t>Протеза от мека пластмаса - без метални куки</t>
  </si>
  <si>
    <t>Ребазация на протеза</t>
  </si>
  <si>
    <t>Репаратура - поправка на счупена протеза</t>
  </si>
  <si>
    <t>Репаратура  с добавяне на 1 зъб ( + 15лв/€7,67 за всеки допълнител зъб)</t>
  </si>
  <si>
    <t>Фасети от фотополимер/ бондинг ( за 1 зъб)</t>
  </si>
  <si>
    <t>Анестезия инжекционна</t>
  </si>
  <si>
    <t>Екстракция на еднокоренов зъб</t>
  </si>
  <si>
    <t>Екстракция на многокоренов зъб</t>
  </si>
  <si>
    <t>Екстракция на млечен зъб с резорбиран корен</t>
  </si>
  <si>
    <t>Екстракция на фрактуриран и силно разрушен зъб или мъдрец</t>
  </si>
  <si>
    <t>Налагане на хирургичен шев или хемостатична гъба</t>
  </si>
  <si>
    <t>Циркумцизио - при мъдрец или по протетични/терапевтични показания</t>
  </si>
  <si>
    <t>Шиниране на пародонтозни зъби с полимерна лента (фибровлакно) - за 1 зъб</t>
  </si>
  <si>
    <t>Почистване на зъбен камък  цялостно</t>
  </si>
  <si>
    <t>Терапевтичен кюретаж - за 1 зъб</t>
  </si>
  <si>
    <t xml:space="preserve">Машинно полиране на зъбите с четка и полирна паста </t>
  </si>
  <si>
    <t>Полиране с апарат Air Flow - за цялото съзъбие</t>
  </si>
  <si>
    <t>Локално медикаментозно лечение - за 1 зъб</t>
  </si>
  <si>
    <t>Локално лечение на афти и декубитуси - за еднократно третиране</t>
  </si>
  <si>
    <t>Ортодонтски анализ и план за лечение</t>
  </si>
  <si>
    <t>Ордодонтски апарат с 1 винт -  за едната челюст</t>
  </si>
  <si>
    <t>Допълнителен винт или други специални елементи /крила, наклонена повърхност и др./-за всеки ел.</t>
  </si>
  <si>
    <t>Двучелюстен ортодонтски апарат</t>
  </si>
  <si>
    <t>Контролен преглед и активиране на апаратите - ежемесечно</t>
  </si>
  <si>
    <t>силиконов ортодонски апарат "Орто-Т"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</si>
</sst>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2]General"/>
    <numFmt numFmtId="165" formatCode="#,##0.00\ &quot;лв.&quot;"/>
    <numFmt numFmtId="166" formatCode="#,##0.00\ [$€-1]"/>
  </numFmts>
  <fonts count="13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1" fillId="0" borderId="0" applyBorder="0" applyProtection="0"/>
  </cellStyleXfs>
  <cellXfs count="3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4" xfId="0" applyFont="1" applyBorder="1" applyAlignment="1">
      <alignment vertical="center"/>
    </xf>
    <xf numFmtId="164" fontId="12" fillId="0" borderId="4" xfId="1" applyFont="1" applyBorder="1"/>
    <xf numFmtId="0" fontId="10" fillId="0" borderId="4" xfId="0" applyFont="1" applyBorder="1" applyAlignment="1">
      <alignment horizontal="center" vertical="center" wrapText="1"/>
    </xf>
    <xf numFmtId="165" fontId="10" fillId="0" borderId="4" xfId="0" applyNumberFormat="1" applyFont="1" applyBorder="1" applyAlignment="1">
      <alignment horizontal="center" vertical="center" wrapText="1"/>
    </xf>
    <xf numFmtId="166" fontId="10" fillId="0" borderId="4" xfId="0" applyNumberFormat="1" applyFont="1" applyBorder="1" applyAlignment="1">
      <alignment vertical="center"/>
    </xf>
    <xf numFmtId="4" fontId="5" fillId="0" borderId="4" xfId="0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0" fontId="12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2" fillId="0" borderId="4" xfId="0" applyFont="1" applyBorder="1" applyAlignment="1">
      <alignment vertical="center"/>
    </xf>
    <xf numFmtId="165" fontId="10" fillId="0" borderId="4" xfId="0" applyNumberFormat="1" applyFont="1" applyBorder="1" applyAlignment="1">
      <alignment vertical="center"/>
    </xf>
    <xf numFmtId="165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</cellXfs>
  <cellStyles count="2">
    <cellStyle name="Normal" xfId="0" builtinId="0"/>
    <cellStyle name="Нормален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9"/>
  <sheetViews>
    <sheetView tabSelected="1" workbookViewId="0">
      <selection activeCell="A2" sqref="A2:G2"/>
    </sheetView>
  </sheetViews>
  <sheetFormatPr defaultColWidth="9.140625" defaultRowHeight="15" x14ac:dyDescent="0.25"/>
  <cols>
    <col min="1" max="1" width="12.42578125" style="4" customWidth="1"/>
    <col min="2" max="2" width="88.42578125" style="4" customWidth="1"/>
    <col min="3" max="3" width="10.42578125" style="4" customWidth="1"/>
    <col min="4" max="4" width="12.7109375" style="4" customWidth="1"/>
    <col min="5" max="7" width="10.42578125" style="4" customWidth="1"/>
    <col min="8" max="8" width="12.5703125" style="4" customWidth="1"/>
    <col min="9" max="16384" width="9.140625" style="4"/>
  </cols>
  <sheetData>
    <row r="1" spans="1:8" s="2" customFormat="1" ht="50.25" customHeight="1" x14ac:dyDescent="0.25">
      <c r="A1" s="1" t="s">
        <v>0</v>
      </c>
      <c r="B1" s="1"/>
      <c r="C1" s="1"/>
      <c r="D1" s="1"/>
      <c r="E1" s="1"/>
      <c r="F1" s="1"/>
      <c r="G1" s="1"/>
    </row>
    <row r="2" spans="1:8" ht="49.5" customHeight="1" x14ac:dyDescent="0.25">
      <c r="A2" s="3" t="s">
        <v>1</v>
      </c>
      <c r="B2" s="3"/>
      <c r="C2" s="3"/>
      <c r="D2" s="3"/>
      <c r="E2" s="3"/>
      <c r="F2" s="3"/>
      <c r="G2" s="3"/>
    </row>
    <row r="3" spans="1:8" ht="49.5" customHeight="1" x14ac:dyDescent="0.25">
      <c r="A3" s="5" t="s">
        <v>2</v>
      </c>
      <c r="B3" s="5"/>
      <c r="C3" s="5"/>
      <c r="D3" s="5"/>
      <c r="E3" s="5"/>
      <c r="F3" s="5"/>
      <c r="G3" s="5"/>
    </row>
    <row r="4" spans="1:8" ht="15.75" x14ac:dyDescent="0.25">
      <c r="A4" s="6" t="s">
        <v>3</v>
      </c>
      <c r="B4" s="7">
        <v>205021961</v>
      </c>
      <c r="C4" s="8"/>
      <c r="D4" s="8"/>
      <c r="E4" s="8"/>
      <c r="F4" s="8"/>
      <c r="G4" s="8"/>
    </row>
    <row r="5" spans="1:8" ht="25.5" customHeight="1" x14ac:dyDescent="0.25">
      <c r="A5" s="9"/>
      <c r="B5" s="9"/>
      <c r="C5" s="9"/>
      <c r="D5" s="9"/>
      <c r="E5" s="9"/>
      <c r="F5" s="9"/>
      <c r="G5" s="9"/>
    </row>
    <row r="6" spans="1:8" s="12" customFormat="1" ht="24.75" customHeight="1" x14ac:dyDescent="0.25">
      <c r="A6" s="10" t="s">
        <v>4</v>
      </c>
      <c r="B6" s="10" t="s">
        <v>5</v>
      </c>
      <c r="C6" s="10" t="s">
        <v>6</v>
      </c>
      <c r="D6" s="11"/>
      <c r="E6" s="10" t="s">
        <v>7</v>
      </c>
      <c r="F6" s="10"/>
      <c r="G6" s="10"/>
    </row>
    <row r="7" spans="1:8" s="17" customFormat="1" ht="51.75" customHeight="1" x14ac:dyDescent="0.25">
      <c r="A7" s="13"/>
      <c r="B7" s="13"/>
      <c r="C7" s="13"/>
      <c r="D7" s="14" t="s">
        <v>8</v>
      </c>
      <c r="E7" s="15" t="s">
        <v>9</v>
      </c>
      <c r="F7" s="14" t="s">
        <v>10</v>
      </c>
      <c r="G7" s="14" t="s">
        <v>11</v>
      </c>
      <c r="H7" s="16"/>
    </row>
    <row r="8" spans="1:8" s="24" customFormat="1" ht="18.75" x14ac:dyDescent="0.3">
      <c r="A8" s="18"/>
      <c r="B8" s="19" t="s">
        <v>12</v>
      </c>
      <c r="C8" s="20">
        <v>1</v>
      </c>
      <c r="D8" s="21">
        <v>39.119999999999997</v>
      </c>
      <c r="E8" s="22">
        <f>D8/1.95583</f>
        <v>20.001738392396067</v>
      </c>
      <c r="F8" s="23"/>
      <c r="G8" s="23"/>
      <c r="H8" s="23"/>
    </row>
    <row r="9" spans="1:8" s="27" customFormat="1" ht="37.5" x14ac:dyDescent="0.25">
      <c r="A9" s="18"/>
      <c r="B9" s="25" t="s">
        <v>13</v>
      </c>
      <c r="C9" s="20">
        <v>1</v>
      </c>
      <c r="D9" s="21">
        <v>100</v>
      </c>
      <c r="E9" s="22">
        <f t="shared" ref="E9:E49" si="0">D9/1.95583</f>
        <v>51.129188119621851</v>
      </c>
      <c r="F9" s="23"/>
      <c r="G9" s="23"/>
      <c r="H9" s="26"/>
    </row>
    <row r="10" spans="1:8" s="27" customFormat="1" ht="37.5" x14ac:dyDescent="0.25">
      <c r="A10" s="18"/>
      <c r="B10" s="25" t="s">
        <v>14</v>
      </c>
      <c r="C10" s="20">
        <v>1</v>
      </c>
      <c r="D10" s="21">
        <v>150</v>
      </c>
      <c r="E10" s="22">
        <f t="shared" si="0"/>
        <v>76.693782179432773</v>
      </c>
      <c r="F10" s="23"/>
      <c r="G10" s="23"/>
      <c r="H10" s="26"/>
    </row>
    <row r="11" spans="1:8" s="27" customFormat="1" ht="37.5" x14ac:dyDescent="0.25">
      <c r="A11" s="18"/>
      <c r="B11" s="25" t="s">
        <v>15</v>
      </c>
      <c r="C11" s="20">
        <v>1</v>
      </c>
      <c r="D11" s="21">
        <v>150</v>
      </c>
      <c r="E11" s="22">
        <f t="shared" si="0"/>
        <v>76.693782179432773</v>
      </c>
      <c r="F11" s="23"/>
      <c r="G11" s="23"/>
      <c r="H11" s="26"/>
    </row>
    <row r="12" spans="1:8" s="27" customFormat="1" ht="37.5" x14ac:dyDescent="0.25">
      <c r="A12" s="18"/>
      <c r="B12" s="25" t="s">
        <v>16</v>
      </c>
      <c r="C12" s="20">
        <v>1</v>
      </c>
      <c r="D12" s="21">
        <v>200</v>
      </c>
      <c r="E12" s="22">
        <f t="shared" si="0"/>
        <v>102.2583762392437</v>
      </c>
      <c r="F12" s="23"/>
      <c r="G12" s="23"/>
      <c r="H12" s="26"/>
    </row>
    <row r="13" spans="1:8" s="24" customFormat="1" ht="18.75" x14ac:dyDescent="0.25">
      <c r="A13" s="18"/>
      <c r="B13" s="25" t="s">
        <v>17</v>
      </c>
      <c r="C13" s="20">
        <v>1</v>
      </c>
      <c r="D13" s="21">
        <v>50</v>
      </c>
      <c r="E13" s="22">
        <f t="shared" si="0"/>
        <v>25.564594059810926</v>
      </c>
      <c r="F13" s="23"/>
      <c r="G13" s="23"/>
      <c r="H13" s="18"/>
    </row>
    <row r="14" spans="1:8" s="24" customFormat="1" ht="18.75" x14ac:dyDescent="0.25">
      <c r="A14" s="18"/>
      <c r="B14" s="25" t="s">
        <v>18</v>
      </c>
      <c r="C14" s="20">
        <v>1</v>
      </c>
      <c r="D14" s="21">
        <v>50</v>
      </c>
      <c r="E14" s="22">
        <f t="shared" si="0"/>
        <v>25.564594059810926</v>
      </c>
      <c r="F14" s="23"/>
      <c r="G14" s="23"/>
      <c r="H14" s="18"/>
    </row>
    <row r="15" spans="1:8" s="24" customFormat="1" ht="18.75" x14ac:dyDescent="0.25">
      <c r="A15" s="18"/>
      <c r="B15" s="25" t="s">
        <v>19</v>
      </c>
      <c r="C15" s="20">
        <v>1</v>
      </c>
      <c r="D15" s="21">
        <v>50</v>
      </c>
      <c r="E15" s="22">
        <f t="shared" si="0"/>
        <v>25.564594059810926</v>
      </c>
      <c r="F15" s="23"/>
      <c r="G15" s="23"/>
      <c r="H15" s="18"/>
    </row>
    <row r="16" spans="1:8" s="24" customFormat="1" ht="18.75" x14ac:dyDescent="0.25">
      <c r="A16" s="18"/>
      <c r="B16" s="25" t="s">
        <v>20</v>
      </c>
      <c r="C16" s="20">
        <v>1</v>
      </c>
      <c r="D16" s="21">
        <v>50</v>
      </c>
      <c r="E16" s="22">
        <f t="shared" si="0"/>
        <v>25.564594059810926</v>
      </c>
      <c r="F16" s="23"/>
      <c r="G16" s="23"/>
      <c r="H16" s="18"/>
    </row>
    <row r="17" spans="1:8" s="24" customFormat="1" ht="18.75" x14ac:dyDescent="0.25">
      <c r="A17" s="18"/>
      <c r="B17" s="25" t="s">
        <v>21</v>
      </c>
      <c r="C17" s="20">
        <v>1</v>
      </c>
      <c r="D17" s="21">
        <v>100</v>
      </c>
      <c r="E17" s="22">
        <f t="shared" si="0"/>
        <v>51.129188119621851</v>
      </c>
      <c r="F17" s="23"/>
      <c r="G17" s="23"/>
      <c r="H17" s="18"/>
    </row>
    <row r="18" spans="1:8" s="24" customFormat="1" ht="18.75" x14ac:dyDescent="0.25">
      <c r="A18" s="18"/>
      <c r="B18" s="25" t="s">
        <v>22</v>
      </c>
      <c r="C18" s="20">
        <v>1</v>
      </c>
      <c r="D18" s="21">
        <v>250</v>
      </c>
      <c r="E18" s="22">
        <f t="shared" si="0"/>
        <v>127.82297029905462</v>
      </c>
      <c r="F18" s="23"/>
      <c r="G18" s="23"/>
      <c r="H18" s="18"/>
    </row>
    <row r="19" spans="1:8" s="24" customFormat="1" ht="18.75" x14ac:dyDescent="0.25">
      <c r="A19" s="18"/>
      <c r="B19" s="28" t="s">
        <v>23</v>
      </c>
      <c r="C19" s="20">
        <v>1</v>
      </c>
      <c r="D19" s="29">
        <v>260</v>
      </c>
      <c r="E19" s="22">
        <f t="shared" si="0"/>
        <v>132.93588911101682</v>
      </c>
      <c r="F19" s="18"/>
      <c r="G19" s="18"/>
      <c r="H19" s="18"/>
    </row>
    <row r="20" spans="1:8" s="24" customFormat="1" ht="18.75" x14ac:dyDescent="0.25">
      <c r="A20" s="18"/>
      <c r="B20" s="28" t="s">
        <v>24</v>
      </c>
      <c r="C20" s="20">
        <v>1</v>
      </c>
      <c r="D20" s="29">
        <v>30</v>
      </c>
      <c r="E20" s="22">
        <f t="shared" si="0"/>
        <v>15.338756435886555</v>
      </c>
      <c r="F20" s="18"/>
      <c r="G20" s="18"/>
      <c r="H20" s="18"/>
    </row>
    <row r="21" spans="1:8" s="24" customFormat="1" ht="18.75" x14ac:dyDescent="0.25">
      <c r="A21" s="18"/>
      <c r="B21" s="28" t="s">
        <v>25</v>
      </c>
      <c r="C21" s="20">
        <v>1</v>
      </c>
      <c r="D21" s="29">
        <v>30</v>
      </c>
      <c r="E21" s="22">
        <f t="shared" si="0"/>
        <v>15.338756435886555</v>
      </c>
      <c r="F21" s="18"/>
      <c r="G21" s="18"/>
      <c r="H21" s="18"/>
    </row>
    <row r="22" spans="1:8" s="24" customFormat="1" ht="18.75" x14ac:dyDescent="0.25">
      <c r="A22" s="18"/>
      <c r="B22" s="28" t="s">
        <v>26</v>
      </c>
      <c r="C22" s="20">
        <v>1</v>
      </c>
      <c r="D22" s="29">
        <v>780</v>
      </c>
      <c r="E22" s="22">
        <f t="shared" si="0"/>
        <v>398.8076673330504</v>
      </c>
      <c r="F22" s="18"/>
      <c r="G22" s="18"/>
      <c r="H22" s="18"/>
    </row>
    <row r="23" spans="1:8" s="24" customFormat="1" ht="18.75" x14ac:dyDescent="0.25">
      <c r="A23" s="18"/>
      <c r="B23" s="28" t="s">
        <v>27</v>
      </c>
      <c r="C23" s="20">
        <v>1</v>
      </c>
      <c r="D23" s="29">
        <v>450</v>
      </c>
      <c r="E23" s="22">
        <f t="shared" si="0"/>
        <v>230.08134653829833</v>
      </c>
      <c r="F23" s="18"/>
      <c r="G23" s="18"/>
      <c r="H23" s="18"/>
    </row>
    <row r="24" spans="1:8" s="24" customFormat="1" ht="18.75" x14ac:dyDescent="0.25">
      <c r="A24" s="18"/>
      <c r="B24" s="28" t="s">
        <v>28</v>
      </c>
      <c r="C24" s="20">
        <v>1</v>
      </c>
      <c r="D24" s="29">
        <v>450</v>
      </c>
      <c r="E24" s="22">
        <f t="shared" si="0"/>
        <v>230.08134653829833</v>
      </c>
      <c r="F24" s="18"/>
      <c r="G24" s="18"/>
      <c r="H24" s="18"/>
    </row>
    <row r="25" spans="1:8" s="24" customFormat="1" ht="18.75" x14ac:dyDescent="0.25">
      <c r="A25" s="18"/>
      <c r="B25" s="28" t="s">
        <v>29</v>
      </c>
      <c r="C25" s="20">
        <v>1</v>
      </c>
      <c r="D25" s="29">
        <v>850</v>
      </c>
      <c r="E25" s="22">
        <f t="shared" si="0"/>
        <v>434.59809901678574</v>
      </c>
      <c r="F25" s="18"/>
      <c r="G25" s="18"/>
      <c r="H25" s="18"/>
    </row>
    <row r="26" spans="1:8" s="24" customFormat="1" ht="18.75" x14ac:dyDescent="0.25">
      <c r="A26" s="18"/>
      <c r="B26" s="28" t="s">
        <v>30</v>
      </c>
      <c r="C26" s="20">
        <v>1</v>
      </c>
      <c r="D26" s="29">
        <v>160</v>
      </c>
      <c r="E26" s="22">
        <f t="shared" si="0"/>
        <v>81.806700991394962</v>
      </c>
      <c r="F26" s="18"/>
      <c r="G26" s="18"/>
      <c r="H26" s="18"/>
    </row>
    <row r="27" spans="1:8" s="24" customFormat="1" ht="18.75" x14ac:dyDescent="0.25">
      <c r="A27" s="18"/>
      <c r="B27" s="28" t="s">
        <v>31</v>
      </c>
      <c r="C27" s="20">
        <v>1</v>
      </c>
      <c r="D27" s="29">
        <v>80</v>
      </c>
      <c r="E27" s="22">
        <f t="shared" si="0"/>
        <v>40.903350495697481</v>
      </c>
      <c r="F27" s="18"/>
      <c r="G27" s="18"/>
      <c r="H27" s="18"/>
    </row>
    <row r="28" spans="1:8" s="24" customFormat="1" ht="18.75" x14ac:dyDescent="0.25">
      <c r="A28" s="18"/>
      <c r="B28" s="28" t="s">
        <v>32</v>
      </c>
      <c r="C28" s="20">
        <v>1</v>
      </c>
      <c r="D28" s="29">
        <v>80</v>
      </c>
      <c r="E28" s="22">
        <f t="shared" si="0"/>
        <v>40.903350495697481</v>
      </c>
      <c r="F28" s="18"/>
      <c r="G28" s="18"/>
      <c r="H28" s="18"/>
    </row>
    <row r="29" spans="1:8" s="24" customFormat="1" ht="18.75" x14ac:dyDescent="0.25">
      <c r="A29" s="18"/>
      <c r="B29" s="28" t="s">
        <v>33</v>
      </c>
      <c r="C29" s="20">
        <v>1</v>
      </c>
      <c r="D29" s="29">
        <v>300</v>
      </c>
      <c r="E29" s="22">
        <f t="shared" si="0"/>
        <v>153.38756435886555</v>
      </c>
      <c r="F29" s="18"/>
      <c r="G29" s="18"/>
      <c r="H29" s="18"/>
    </row>
    <row r="30" spans="1:8" s="24" customFormat="1" ht="18.75" x14ac:dyDescent="0.25">
      <c r="A30" s="18"/>
      <c r="B30" s="28" t="s">
        <v>34</v>
      </c>
      <c r="C30" s="20">
        <v>1</v>
      </c>
      <c r="D30" s="29">
        <v>20</v>
      </c>
      <c r="E30" s="22">
        <f t="shared" si="0"/>
        <v>10.22583762392437</v>
      </c>
      <c r="F30" s="18"/>
      <c r="G30" s="18"/>
      <c r="H30" s="18"/>
    </row>
    <row r="31" spans="1:8" s="24" customFormat="1" ht="18.75" x14ac:dyDescent="0.25">
      <c r="A31" s="18"/>
      <c r="B31" s="28" t="s">
        <v>35</v>
      </c>
      <c r="C31" s="20">
        <v>1</v>
      </c>
      <c r="D31" s="29">
        <v>90</v>
      </c>
      <c r="E31" s="22">
        <f t="shared" si="0"/>
        <v>46.016269307659663</v>
      </c>
      <c r="F31" s="18"/>
      <c r="G31" s="18"/>
      <c r="H31" s="18"/>
    </row>
    <row r="32" spans="1:8" s="24" customFormat="1" ht="18.75" x14ac:dyDescent="0.25">
      <c r="A32" s="18"/>
      <c r="B32" s="28" t="s">
        <v>36</v>
      </c>
      <c r="C32" s="20">
        <v>1</v>
      </c>
      <c r="D32" s="29">
        <v>150</v>
      </c>
      <c r="E32" s="22">
        <f t="shared" si="0"/>
        <v>76.693782179432773</v>
      </c>
      <c r="F32" s="18"/>
      <c r="G32" s="18"/>
      <c r="H32" s="18"/>
    </row>
    <row r="33" spans="1:8" s="24" customFormat="1" ht="18.75" x14ac:dyDescent="0.25">
      <c r="A33" s="18"/>
      <c r="B33" s="28" t="s">
        <v>37</v>
      </c>
      <c r="C33" s="20">
        <v>1</v>
      </c>
      <c r="D33" s="29">
        <v>40</v>
      </c>
      <c r="E33" s="22">
        <f t="shared" si="0"/>
        <v>20.45167524784874</v>
      </c>
      <c r="F33" s="18"/>
      <c r="G33" s="18"/>
      <c r="H33" s="18"/>
    </row>
    <row r="34" spans="1:8" s="24" customFormat="1" ht="18.75" x14ac:dyDescent="0.25">
      <c r="A34" s="18"/>
      <c r="B34" s="28" t="s">
        <v>38</v>
      </c>
      <c r="C34" s="20">
        <v>1</v>
      </c>
      <c r="D34" s="29">
        <v>200</v>
      </c>
      <c r="E34" s="22">
        <f t="shared" si="0"/>
        <v>102.2583762392437</v>
      </c>
      <c r="F34" s="18"/>
      <c r="G34" s="18"/>
      <c r="H34" s="18"/>
    </row>
    <row r="35" spans="1:8" s="24" customFormat="1" ht="18.75" x14ac:dyDescent="0.25">
      <c r="A35" s="18"/>
      <c r="B35" s="28" t="s">
        <v>39</v>
      </c>
      <c r="C35" s="20">
        <v>1</v>
      </c>
      <c r="D35" s="29">
        <v>20</v>
      </c>
      <c r="E35" s="22">
        <f t="shared" si="0"/>
        <v>10.22583762392437</v>
      </c>
      <c r="F35" s="18"/>
      <c r="G35" s="18"/>
      <c r="H35" s="18"/>
    </row>
    <row r="36" spans="1:8" s="24" customFormat="1" ht="18.75" x14ac:dyDescent="0.25">
      <c r="A36" s="18"/>
      <c r="B36" s="28" t="s">
        <v>40</v>
      </c>
      <c r="C36" s="20">
        <v>1</v>
      </c>
      <c r="D36" s="29">
        <v>80</v>
      </c>
      <c r="E36" s="22">
        <f t="shared" si="0"/>
        <v>40.903350495697481</v>
      </c>
      <c r="F36" s="18"/>
      <c r="G36" s="18"/>
      <c r="H36" s="18"/>
    </row>
    <row r="37" spans="1:8" s="24" customFormat="1" ht="18.75" x14ac:dyDescent="0.25">
      <c r="A37" s="18"/>
      <c r="B37" s="28" t="s">
        <v>41</v>
      </c>
      <c r="C37" s="20">
        <v>1</v>
      </c>
      <c r="D37" s="29">
        <v>80</v>
      </c>
      <c r="E37" s="22">
        <f t="shared" si="0"/>
        <v>40.903350495697481</v>
      </c>
      <c r="F37" s="18"/>
      <c r="G37" s="18"/>
      <c r="H37" s="18"/>
    </row>
    <row r="38" spans="1:8" s="24" customFormat="1" ht="18.75" x14ac:dyDescent="0.25">
      <c r="A38" s="18"/>
      <c r="B38" s="28" t="s">
        <v>42</v>
      </c>
      <c r="C38" s="20">
        <v>1</v>
      </c>
      <c r="D38" s="29">
        <v>150</v>
      </c>
      <c r="E38" s="22">
        <f t="shared" si="0"/>
        <v>76.693782179432773</v>
      </c>
      <c r="F38" s="18"/>
      <c r="G38" s="18"/>
      <c r="H38" s="18"/>
    </row>
    <row r="39" spans="1:8" s="24" customFormat="1" ht="18.75" x14ac:dyDescent="0.25">
      <c r="A39" s="18"/>
      <c r="B39" s="28" t="s">
        <v>43</v>
      </c>
      <c r="C39" s="20">
        <v>1</v>
      </c>
      <c r="D39" s="29">
        <v>20</v>
      </c>
      <c r="E39" s="22">
        <f t="shared" si="0"/>
        <v>10.22583762392437</v>
      </c>
      <c r="F39" s="18"/>
      <c r="G39" s="18"/>
      <c r="H39" s="18"/>
    </row>
    <row r="40" spans="1:8" s="24" customFormat="1" ht="18.75" x14ac:dyDescent="0.25">
      <c r="A40" s="18"/>
      <c r="B40" s="28" t="s">
        <v>44</v>
      </c>
      <c r="C40" s="20">
        <v>1</v>
      </c>
      <c r="D40" s="29">
        <v>30</v>
      </c>
      <c r="E40" s="22">
        <f t="shared" si="0"/>
        <v>15.338756435886555</v>
      </c>
      <c r="F40" s="18"/>
      <c r="G40" s="18"/>
      <c r="H40" s="18"/>
    </row>
    <row r="41" spans="1:8" s="24" customFormat="1" ht="18.75" x14ac:dyDescent="0.25">
      <c r="A41" s="18"/>
      <c r="B41" s="28" t="s">
        <v>45</v>
      </c>
      <c r="C41" s="20">
        <v>1</v>
      </c>
      <c r="D41" s="29">
        <v>50</v>
      </c>
      <c r="E41" s="22">
        <f t="shared" si="0"/>
        <v>25.564594059810926</v>
      </c>
      <c r="F41" s="18"/>
      <c r="G41" s="18"/>
      <c r="H41" s="18"/>
    </row>
    <row r="42" spans="1:8" s="24" customFormat="1" ht="18.75" x14ac:dyDescent="0.25">
      <c r="A42" s="18"/>
      <c r="B42" s="28" t="s">
        <v>46</v>
      </c>
      <c r="C42" s="20">
        <v>1</v>
      </c>
      <c r="D42" s="29">
        <v>30</v>
      </c>
      <c r="E42" s="22">
        <f t="shared" si="0"/>
        <v>15.338756435886555</v>
      </c>
      <c r="F42" s="18"/>
      <c r="G42" s="18"/>
      <c r="H42" s="18"/>
    </row>
    <row r="43" spans="1:8" s="24" customFormat="1" ht="18.75" x14ac:dyDescent="0.25">
      <c r="A43" s="18"/>
      <c r="B43" s="28" t="s">
        <v>47</v>
      </c>
      <c r="C43" s="20">
        <v>1</v>
      </c>
      <c r="D43" s="29">
        <v>20</v>
      </c>
      <c r="E43" s="22">
        <f t="shared" si="0"/>
        <v>10.22583762392437</v>
      </c>
      <c r="F43" s="18"/>
      <c r="G43" s="18"/>
      <c r="H43" s="18"/>
    </row>
    <row r="44" spans="1:8" s="24" customFormat="1" ht="18.75" x14ac:dyDescent="0.25">
      <c r="A44" s="18"/>
      <c r="B44" s="28" t="s">
        <v>48</v>
      </c>
      <c r="C44" s="20">
        <v>1</v>
      </c>
      <c r="D44" s="29">
        <v>300</v>
      </c>
      <c r="E44" s="22">
        <f t="shared" si="0"/>
        <v>153.38756435886555</v>
      </c>
      <c r="F44" s="18"/>
      <c r="G44" s="18"/>
      <c r="H44" s="18"/>
    </row>
    <row r="45" spans="1:8" s="24" customFormat="1" ht="18.75" x14ac:dyDescent="0.25">
      <c r="A45" s="18"/>
      <c r="B45" s="28" t="s">
        <v>49</v>
      </c>
      <c r="C45" s="20">
        <v>1</v>
      </c>
      <c r="D45" s="29">
        <v>500</v>
      </c>
      <c r="E45" s="22">
        <f t="shared" si="0"/>
        <v>255.64594059810923</v>
      </c>
      <c r="F45" s="18"/>
      <c r="G45" s="18"/>
      <c r="H45" s="18"/>
    </row>
    <row r="46" spans="1:8" s="24" customFormat="1" ht="18.75" x14ac:dyDescent="0.25">
      <c r="A46" s="18"/>
      <c r="B46" s="28" t="s">
        <v>50</v>
      </c>
      <c r="C46" s="20">
        <v>1</v>
      </c>
      <c r="D46" s="29">
        <v>50</v>
      </c>
      <c r="E46" s="22">
        <f t="shared" si="0"/>
        <v>25.564594059810926</v>
      </c>
      <c r="F46" s="18"/>
      <c r="G46" s="18"/>
      <c r="H46" s="18"/>
    </row>
    <row r="47" spans="1:8" s="24" customFormat="1" ht="18.75" x14ac:dyDescent="0.25">
      <c r="A47" s="18"/>
      <c r="B47" s="28" t="s">
        <v>51</v>
      </c>
      <c r="C47" s="20">
        <v>1</v>
      </c>
      <c r="D47" s="29">
        <v>800</v>
      </c>
      <c r="E47" s="22">
        <f t="shared" si="0"/>
        <v>409.03350495697481</v>
      </c>
      <c r="F47" s="18"/>
      <c r="G47" s="18"/>
      <c r="H47" s="18"/>
    </row>
    <row r="48" spans="1:8" s="24" customFormat="1" ht="18.75" x14ac:dyDescent="0.25">
      <c r="A48" s="18"/>
      <c r="B48" s="28" t="s">
        <v>52</v>
      </c>
      <c r="C48" s="20">
        <v>1</v>
      </c>
      <c r="D48" s="29">
        <v>25</v>
      </c>
      <c r="E48" s="22">
        <f t="shared" si="0"/>
        <v>12.782297029905463</v>
      </c>
      <c r="F48" s="18"/>
      <c r="G48" s="18"/>
      <c r="H48" s="18"/>
    </row>
    <row r="49" spans="1:8" s="24" customFormat="1" ht="18.75" x14ac:dyDescent="0.25">
      <c r="A49" s="18"/>
      <c r="B49" s="28" t="s">
        <v>53</v>
      </c>
      <c r="C49" s="20">
        <v>1</v>
      </c>
      <c r="D49" s="29">
        <v>1300</v>
      </c>
      <c r="E49" s="22">
        <f t="shared" si="0"/>
        <v>664.67944555508404</v>
      </c>
      <c r="F49" s="18"/>
      <c r="G49" s="18"/>
      <c r="H49" s="18"/>
    </row>
    <row r="50" spans="1:8" x14ac:dyDescent="0.25">
      <c r="D50" s="30"/>
      <c r="E50" s="31"/>
    </row>
    <row r="51" spans="1:8" x14ac:dyDescent="0.25">
      <c r="D51" s="30"/>
      <c r="E51" s="31"/>
    </row>
    <row r="52" spans="1:8" x14ac:dyDescent="0.25">
      <c r="D52" s="30"/>
      <c r="E52" s="31"/>
    </row>
    <row r="53" spans="1:8" x14ac:dyDescent="0.25">
      <c r="D53" s="30"/>
      <c r="E53" s="31"/>
    </row>
    <row r="54" spans="1:8" x14ac:dyDescent="0.25">
      <c r="D54" s="30"/>
      <c r="E54" s="31"/>
    </row>
    <row r="55" spans="1:8" x14ac:dyDescent="0.25">
      <c r="D55" s="30"/>
      <c r="E55" s="31"/>
    </row>
    <row r="56" spans="1:8" x14ac:dyDescent="0.25">
      <c r="D56" s="30"/>
      <c r="E56" s="31"/>
    </row>
    <row r="57" spans="1:8" x14ac:dyDescent="0.25">
      <c r="D57" s="30"/>
      <c r="E57" s="31"/>
    </row>
    <row r="58" spans="1:8" x14ac:dyDescent="0.25">
      <c r="D58" s="30"/>
      <c r="E58" s="31"/>
    </row>
    <row r="59" spans="1:8" x14ac:dyDescent="0.25">
      <c r="D59" s="30"/>
      <c r="E59" s="31"/>
    </row>
    <row r="60" spans="1:8" x14ac:dyDescent="0.25">
      <c r="D60" s="30"/>
      <c r="E60" s="31"/>
    </row>
    <row r="61" spans="1:8" x14ac:dyDescent="0.25">
      <c r="D61" s="30"/>
      <c r="E61" s="31"/>
    </row>
    <row r="62" spans="1:8" x14ac:dyDescent="0.25">
      <c r="D62" s="30"/>
      <c r="E62" s="31"/>
    </row>
    <row r="63" spans="1:8" x14ac:dyDescent="0.25">
      <c r="D63" s="30"/>
      <c r="E63" s="31"/>
    </row>
    <row r="64" spans="1:8" x14ac:dyDescent="0.25">
      <c r="D64" s="30"/>
      <c r="E64" s="31"/>
    </row>
    <row r="65" spans="4:5" x14ac:dyDescent="0.25">
      <c r="D65" s="30"/>
      <c r="E65" s="31"/>
    </row>
    <row r="66" spans="4:5" x14ac:dyDescent="0.25">
      <c r="D66" s="30"/>
      <c r="E66" s="31"/>
    </row>
    <row r="67" spans="4:5" x14ac:dyDescent="0.25">
      <c r="D67" s="30"/>
      <c r="E67" s="31"/>
    </row>
    <row r="68" spans="4:5" x14ac:dyDescent="0.25">
      <c r="D68" s="30"/>
      <c r="E68" s="31"/>
    </row>
    <row r="69" spans="4:5" x14ac:dyDescent="0.25">
      <c r="D69" s="30"/>
      <c r="E69" s="31"/>
    </row>
    <row r="70" spans="4:5" x14ac:dyDescent="0.25">
      <c r="D70" s="30"/>
      <c r="E70" s="31"/>
    </row>
    <row r="71" spans="4:5" x14ac:dyDescent="0.25">
      <c r="D71" s="30"/>
      <c r="E71" s="31"/>
    </row>
    <row r="72" spans="4:5" x14ac:dyDescent="0.25">
      <c r="D72" s="30"/>
      <c r="E72" s="31"/>
    </row>
    <row r="73" spans="4:5" x14ac:dyDescent="0.25">
      <c r="D73" s="30"/>
      <c r="E73" s="31"/>
    </row>
    <row r="74" spans="4:5" x14ac:dyDescent="0.25">
      <c r="D74" s="30"/>
      <c r="E74" s="31"/>
    </row>
    <row r="75" spans="4:5" x14ac:dyDescent="0.25">
      <c r="D75" s="30"/>
      <c r="E75" s="31"/>
    </row>
    <row r="76" spans="4:5" x14ac:dyDescent="0.25">
      <c r="D76" s="30"/>
      <c r="E76" s="31"/>
    </row>
    <row r="77" spans="4:5" x14ac:dyDescent="0.25">
      <c r="D77" s="30"/>
      <c r="E77" s="31"/>
    </row>
    <row r="78" spans="4:5" x14ac:dyDescent="0.25">
      <c r="D78" s="30"/>
      <c r="E78" s="31"/>
    </row>
    <row r="79" spans="4:5" x14ac:dyDescent="0.25">
      <c r="D79" s="30"/>
      <c r="E79" s="31"/>
    </row>
    <row r="80" spans="4:5" x14ac:dyDescent="0.25">
      <c r="D80" s="30"/>
      <c r="E80" s="31"/>
    </row>
    <row r="81" spans="4:5" x14ac:dyDescent="0.25">
      <c r="D81" s="30"/>
      <c r="E81" s="31"/>
    </row>
    <row r="82" spans="4:5" x14ac:dyDescent="0.25">
      <c r="D82" s="30"/>
      <c r="E82" s="31"/>
    </row>
    <row r="83" spans="4:5" x14ac:dyDescent="0.25">
      <c r="D83" s="30"/>
      <c r="E83" s="31"/>
    </row>
    <row r="84" spans="4:5" x14ac:dyDescent="0.25">
      <c r="D84" s="30"/>
      <c r="E84" s="31"/>
    </row>
    <row r="85" spans="4:5" x14ac:dyDescent="0.25">
      <c r="D85" s="30"/>
      <c r="E85" s="31"/>
    </row>
    <row r="86" spans="4:5" x14ac:dyDescent="0.25">
      <c r="D86" s="30"/>
      <c r="E86" s="31"/>
    </row>
    <row r="87" spans="4:5" x14ac:dyDescent="0.25">
      <c r="D87" s="30"/>
      <c r="E87" s="31"/>
    </row>
    <row r="88" spans="4:5" x14ac:dyDescent="0.25">
      <c r="D88" s="30"/>
      <c r="E88" s="31"/>
    </row>
    <row r="89" spans="4:5" x14ac:dyDescent="0.25">
      <c r="D89" s="30"/>
      <c r="E89" s="31"/>
    </row>
    <row r="90" spans="4:5" x14ac:dyDescent="0.25">
      <c r="D90" s="30"/>
      <c r="E90" s="31"/>
    </row>
    <row r="91" spans="4:5" x14ac:dyDescent="0.25">
      <c r="D91" s="30"/>
      <c r="E91" s="31"/>
    </row>
    <row r="92" spans="4:5" x14ac:dyDescent="0.25">
      <c r="D92" s="30"/>
      <c r="E92" s="31"/>
    </row>
    <row r="93" spans="4:5" x14ac:dyDescent="0.25">
      <c r="D93" s="30"/>
      <c r="E93" s="31"/>
    </row>
    <row r="94" spans="4:5" x14ac:dyDescent="0.25">
      <c r="D94" s="30"/>
      <c r="E94" s="31"/>
    </row>
    <row r="95" spans="4:5" x14ac:dyDescent="0.25">
      <c r="D95" s="30"/>
      <c r="E95" s="31"/>
    </row>
    <row r="96" spans="4:5" x14ac:dyDescent="0.25">
      <c r="D96" s="30"/>
      <c r="E96" s="31"/>
    </row>
    <row r="97" spans="4:5" x14ac:dyDescent="0.25">
      <c r="D97" s="30"/>
      <c r="E97" s="31"/>
    </row>
    <row r="98" spans="4:5" x14ac:dyDescent="0.25">
      <c r="D98" s="30"/>
      <c r="E98" s="31"/>
    </row>
    <row r="99" spans="4:5" x14ac:dyDescent="0.25">
      <c r="D99" s="30"/>
      <c r="E99" s="31"/>
    </row>
    <row r="100" spans="4:5" x14ac:dyDescent="0.25">
      <c r="D100" s="30"/>
      <c r="E100" s="31"/>
    </row>
    <row r="101" spans="4:5" x14ac:dyDescent="0.25">
      <c r="D101" s="30"/>
      <c r="E101" s="31"/>
    </row>
    <row r="102" spans="4:5" x14ac:dyDescent="0.25">
      <c r="D102" s="30"/>
      <c r="E102" s="31"/>
    </row>
    <row r="103" spans="4:5" x14ac:dyDescent="0.25">
      <c r="D103" s="30"/>
      <c r="E103" s="31"/>
    </row>
    <row r="104" spans="4:5" x14ac:dyDescent="0.25">
      <c r="D104" s="30"/>
      <c r="E104" s="31"/>
    </row>
    <row r="105" spans="4:5" x14ac:dyDescent="0.25">
      <c r="D105" s="30"/>
      <c r="E105" s="31"/>
    </row>
    <row r="106" spans="4:5" x14ac:dyDescent="0.25">
      <c r="D106" s="30"/>
      <c r="E106" s="31"/>
    </row>
    <row r="107" spans="4:5" x14ac:dyDescent="0.25">
      <c r="D107" s="30"/>
      <c r="E107" s="31"/>
    </row>
    <row r="108" spans="4:5" x14ac:dyDescent="0.25">
      <c r="D108" s="30"/>
      <c r="E108" s="31"/>
    </row>
    <row r="109" spans="4:5" x14ac:dyDescent="0.25">
      <c r="D109" s="30"/>
      <c r="E109" s="31"/>
    </row>
    <row r="110" spans="4:5" x14ac:dyDescent="0.25">
      <c r="D110" s="30"/>
      <c r="E110" s="31"/>
    </row>
    <row r="111" spans="4:5" x14ac:dyDescent="0.25">
      <c r="D111" s="30"/>
      <c r="E111" s="31"/>
    </row>
    <row r="112" spans="4:5" x14ac:dyDescent="0.25">
      <c r="D112" s="30"/>
      <c r="E112" s="31"/>
    </row>
    <row r="113" spans="4:5" x14ac:dyDescent="0.25">
      <c r="D113" s="30"/>
      <c r="E113" s="31"/>
    </row>
    <row r="114" spans="4:5" x14ac:dyDescent="0.25">
      <c r="D114" s="30"/>
      <c r="E114" s="31"/>
    </row>
    <row r="115" spans="4:5" x14ac:dyDescent="0.25">
      <c r="D115" s="30"/>
      <c r="E115" s="31"/>
    </row>
    <row r="116" spans="4:5" x14ac:dyDescent="0.25">
      <c r="D116" s="30"/>
      <c r="E116" s="31"/>
    </row>
    <row r="117" spans="4:5" x14ac:dyDescent="0.25">
      <c r="D117" s="30"/>
      <c r="E117" s="31"/>
    </row>
    <row r="118" spans="4:5" x14ac:dyDescent="0.25">
      <c r="D118" s="30"/>
      <c r="E118" s="31"/>
    </row>
    <row r="119" spans="4:5" x14ac:dyDescent="0.25">
      <c r="D119" s="30"/>
      <c r="E119" s="31"/>
    </row>
    <row r="120" spans="4:5" x14ac:dyDescent="0.25">
      <c r="D120" s="30"/>
      <c r="E120" s="31"/>
    </row>
    <row r="121" spans="4:5" x14ac:dyDescent="0.25">
      <c r="D121" s="30"/>
      <c r="E121" s="31"/>
    </row>
    <row r="122" spans="4:5" x14ac:dyDescent="0.25">
      <c r="D122" s="30"/>
      <c r="E122" s="31"/>
    </row>
    <row r="123" spans="4:5" x14ac:dyDescent="0.25">
      <c r="D123" s="30"/>
      <c r="E123" s="31"/>
    </row>
    <row r="124" spans="4:5" x14ac:dyDescent="0.25">
      <c r="D124" s="30"/>
      <c r="E124" s="31"/>
    </row>
    <row r="125" spans="4:5" x14ac:dyDescent="0.25">
      <c r="D125" s="30"/>
      <c r="E125" s="31"/>
    </row>
    <row r="126" spans="4:5" x14ac:dyDescent="0.25">
      <c r="D126" s="30"/>
      <c r="E126" s="31"/>
    </row>
    <row r="127" spans="4:5" x14ac:dyDescent="0.25">
      <c r="D127" s="30"/>
      <c r="E127" s="31"/>
    </row>
    <row r="128" spans="4:5" x14ac:dyDescent="0.25">
      <c r="D128" s="30"/>
      <c r="E128" s="31"/>
    </row>
    <row r="129" spans="4:5" x14ac:dyDescent="0.25">
      <c r="D129" s="30"/>
      <c r="E129" s="31"/>
    </row>
    <row r="130" spans="4:5" x14ac:dyDescent="0.25">
      <c r="D130" s="30"/>
      <c r="E130" s="31"/>
    </row>
    <row r="131" spans="4:5" x14ac:dyDescent="0.25">
      <c r="D131" s="30"/>
      <c r="E131" s="31"/>
    </row>
    <row r="132" spans="4:5" x14ac:dyDescent="0.25">
      <c r="D132" s="30"/>
      <c r="E132" s="31"/>
    </row>
    <row r="133" spans="4:5" x14ac:dyDescent="0.25">
      <c r="D133" s="30"/>
      <c r="E133" s="31"/>
    </row>
    <row r="134" spans="4:5" x14ac:dyDescent="0.25">
      <c r="D134" s="30"/>
      <c r="E134" s="31"/>
    </row>
    <row r="135" spans="4:5" x14ac:dyDescent="0.25">
      <c r="D135" s="30"/>
      <c r="E135" s="31"/>
    </row>
    <row r="136" spans="4:5" x14ac:dyDescent="0.25">
      <c r="D136" s="30"/>
      <c r="E136" s="31"/>
    </row>
    <row r="137" spans="4:5" x14ac:dyDescent="0.25">
      <c r="D137" s="30"/>
      <c r="E137" s="31"/>
    </row>
    <row r="138" spans="4:5" x14ac:dyDescent="0.25">
      <c r="D138" s="30"/>
      <c r="E138" s="31"/>
    </row>
    <row r="139" spans="4:5" x14ac:dyDescent="0.25">
      <c r="D139" s="30"/>
      <c r="E139" s="31"/>
    </row>
    <row r="140" spans="4:5" x14ac:dyDescent="0.25">
      <c r="D140" s="30"/>
      <c r="E140" s="31"/>
    </row>
    <row r="141" spans="4:5" x14ac:dyDescent="0.25">
      <c r="D141" s="30"/>
      <c r="E141" s="31"/>
    </row>
    <row r="142" spans="4:5" x14ac:dyDescent="0.25">
      <c r="D142" s="30"/>
      <c r="E142" s="31"/>
    </row>
    <row r="143" spans="4:5" x14ac:dyDescent="0.25">
      <c r="D143" s="30"/>
      <c r="E143" s="31"/>
    </row>
    <row r="144" spans="4:5" x14ac:dyDescent="0.25">
      <c r="D144" s="30"/>
      <c r="E144" s="31"/>
    </row>
    <row r="145" spans="4:5" x14ac:dyDescent="0.25">
      <c r="D145" s="30"/>
      <c r="E145" s="31"/>
    </row>
    <row r="146" spans="4:5" x14ac:dyDescent="0.25">
      <c r="D146" s="30"/>
      <c r="E146" s="31"/>
    </row>
    <row r="147" spans="4:5" x14ac:dyDescent="0.25">
      <c r="D147" s="30"/>
      <c r="E147" s="31"/>
    </row>
    <row r="148" spans="4:5" x14ac:dyDescent="0.25">
      <c r="D148" s="30"/>
      <c r="E148" s="31"/>
    </row>
    <row r="149" spans="4:5" x14ac:dyDescent="0.25">
      <c r="D149" s="30"/>
      <c r="E149" s="31"/>
    </row>
    <row r="150" spans="4:5" x14ac:dyDescent="0.25">
      <c r="D150" s="30"/>
      <c r="E150" s="31"/>
    </row>
    <row r="151" spans="4:5" x14ac:dyDescent="0.25">
      <c r="D151" s="30"/>
      <c r="E151" s="31"/>
    </row>
    <row r="152" spans="4:5" x14ac:dyDescent="0.25">
      <c r="D152" s="30"/>
      <c r="E152" s="31"/>
    </row>
    <row r="153" spans="4:5" x14ac:dyDescent="0.25">
      <c r="D153" s="30"/>
      <c r="E153" s="31"/>
    </row>
    <row r="154" spans="4:5" x14ac:dyDescent="0.25">
      <c r="D154" s="30"/>
      <c r="E154" s="31"/>
    </row>
    <row r="155" spans="4:5" x14ac:dyDescent="0.25">
      <c r="D155" s="30"/>
      <c r="E155" s="31"/>
    </row>
    <row r="156" spans="4:5" x14ac:dyDescent="0.25">
      <c r="D156" s="30"/>
      <c r="E156" s="31"/>
    </row>
    <row r="157" spans="4:5" x14ac:dyDescent="0.25">
      <c r="D157" s="30"/>
      <c r="E157" s="31"/>
    </row>
    <row r="158" spans="4:5" x14ac:dyDescent="0.25">
      <c r="D158" s="30"/>
      <c r="E158" s="31"/>
    </row>
    <row r="159" spans="4:5" x14ac:dyDescent="0.25">
      <c r="D159" s="30"/>
      <c r="E159" s="31"/>
    </row>
    <row r="160" spans="4:5" x14ac:dyDescent="0.25">
      <c r="D160" s="30"/>
      <c r="E160" s="31"/>
    </row>
    <row r="161" spans="4:5" x14ac:dyDescent="0.25">
      <c r="D161" s="30"/>
      <c r="E161" s="31"/>
    </row>
    <row r="162" spans="4:5" x14ac:dyDescent="0.25">
      <c r="D162" s="30"/>
      <c r="E162" s="31"/>
    </row>
    <row r="163" spans="4:5" x14ac:dyDescent="0.25">
      <c r="D163" s="30"/>
    </row>
    <row r="164" spans="4:5" x14ac:dyDescent="0.25">
      <c r="D164" s="30"/>
    </row>
    <row r="165" spans="4:5" x14ac:dyDescent="0.25">
      <c r="D165" s="30"/>
    </row>
    <row r="166" spans="4:5" x14ac:dyDescent="0.25">
      <c r="D166" s="30"/>
    </row>
    <row r="167" spans="4:5" x14ac:dyDescent="0.25">
      <c r="D167" s="30"/>
    </row>
    <row r="168" spans="4:5" x14ac:dyDescent="0.25">
      <c r="D168" s="30"/>
    </row>
    <row r="169" spans="4:5" x14ac:dyDescent="0.25">
      <c r="D169" s="30"/>
    </row>
  </sheetData>
  <mergeCells count="7">
    <mergeCell ref="A1:G1"/>
    <mergeCell ref="A2:G2"/>
    <mergeCell ref="A3:G3"/>
    <mergeCell ref="A6:A7"/>
    <mergeCell ref="B6:B7"/>
    <mergeCell ref="C6:C7"/>
    <mergeCell ref="E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2025-11-12T08:57:34Z</dcterms:modified>
</cp:coreProperties>
</file>