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8FF987-B100-4512-9D33-C0E260AB51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Лист3" sheetId="3" r:id="rId2"/>
    <sheet name="Лист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3" l="1"/>
  <c r="E76" i="3"/>
  <c r="E4" i="3" l="1"/>
  <c r="E85" i="3"/>
  <c r="E84" i="3"/>
  <c r="E83" i="3"/>
  <c r="E82" i="3"/>
  <c r="E81" i="3"/>
  <c r="E80" i="3"/>
  <c r="E79" i="3"/>
  <c r="E78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2" i="3"/>
  <c r="E11" i="3"/>
  <c r="E10" i="3"/>
  <c r="E9" i="3"/>
  <c r="E8" i="3"/>
  <c r="E7" i="3"/>
  <c r="E6" i="3"/>
  <c r="E5" i="3"/>
  <c r="G83" i="1" l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<sst xmlns="http://schemas.openxmlformats.org/spreadsheetml/2006/main" count="514" uniqueCount="172">
  <si>
    <t>Екстракция на постоянен зъб с локална анестезия</t>
  </si>
  <si>
    <t>97311-10</t>
  </si>
  <si>
    <t xml:space="preserve">Цялостен преглед на устна кухина  </t>
  </si>
  <si>
    <t>97011-00</t>
  </si>
  <si>
    <t>Лечение на пулпит или периодонтит на постоянен зъб</t>
  </si>
  <si>
    <t>97423-01</t>
  </si>
  <si>
    <t xml:space="preserve">Ограничен преглед на устна кухина. </t>
  </si>
  <si>
    <t>97013-00</t>
  </si>
  <si>
    <t xml:space="preserve">План на лечение </t>
  </si>
  <si>
    <t>97018-01</t>
  </si>
  <si>
    <t xml:space="preserve">Обстоен преглед със снемане на орален статус  </t>
  </si>
  <si>
    <t>97017-00</t>
  </si>
  <si>
    <t xml:space="preserve">Контролен преглед след инцизия в съединителнотъканни ложи и/или екстракция на дълбоко фрактуриран или дълбоко разрушен зъб </t>
  </si>
  <si>
    <t>97020-00</t>
  </si>
  <si>
    <t>Медикаментозна вложка на зъб</t>
  </si>
  <si>
    <t>97929-00</t>
  </si>
  <si>
    <t>Други протетични възстановителни процедури, некласифицирани другаде</t>
  </si>
  <si>
    <t>97377-02</t>
  </si>
  <si>
    <t>Интраорална рентгенография Ретроалвеоларна (сегментна) Bitewing</t>
  </si>
  <si>
    <t>97022-00</t>
  </si>
  <si>
    <t xml:space="preserve">Аналогови или дигитални отпечатъци в денталната медицина </t>
  </si>
  <si>
    <t>97703-00</t>
  </si>
  <si>
    <t xml:space="preserve">Премахване на зъбен камък при първо посещение </t>
  </si>
  <si>
    <t>97114-00</t>
  </si>
  <si>
    <t xml:space="preserve">Премахване на зъбен камък при последващо посещение </t>
  </si>
  <si>
    <t>97114-01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</si>
  <si>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</si>
  <si>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97113-01</t>
  </si>
  <si>
    <t>Локално прилагане на реминализационен агент</t>
  </si>
  <si>
    <t>97121-01</t>
  </si>
  <si>
    <t xml:space="preserve">Екстракция на корен/и от многокоренов зъб </t>
  </si>
  <si>
    <t>97438-04</t>
  </si>
  <si>
    <t xml:space="preserve">Екстракция на временен зъб с анестезия </t>
  </si>
  <si>
    <t>97311-09</t>
  </si>
  <si>
    <t xml:space="preserve">Екстракция на постоянен зъб с анестезия </t>
  </si>
  <si>
    <t>Екстракция на дълбоко фрактуриран или дълбоко разрушен зъб с анестезия</t>
  </si>
  <si>
    <t>97301-00</t>
  </si>
  <si>
    <t>Лечение на остра пародонтална инфекция</t>
  </si>
  <si>
    <t>97213-00</t>
  </si>
  <si>
    <t>Поддържаща пародонтална терапия</t>
  </si>
  <si>
    <t>97244-00</t>
  </si>
  <si>
    <t>Ревизия на зъбна алвеола</t>
  </si>
  <si>
    <t>97312-00</t>
  </si>
  <si>
    <t>Контрол на кръвоизлив, кървене в устната кухина</t>
  </si>
  <si>
    <t>97399-03</t>
  </si>
  <si>
    <t>Контролен преглед след хирургична процедура</t>
  </si>
  <si>
    <t>97012-01</t>
  </si>
  <si>
    <t>Хирургични процедури в устната кухина, некласифицирани другаде</t>
  </si>
  <si>
    <t>97325-13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</si>
  <si>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</si>
  <si>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92505-97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</si>
  <si>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</si>
  <si>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</si>
  <si>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Директно пулпно покритие</t>
  </si>
  <si>
    <t>97411-00</t>
  </si>
  <si>
    <t>Пулпотомия</t>
  </si>
  <si>
    <t>97414-00</t>
  </si>
  <si>
    <t>Пулпектомия</t>
  </si>
  <si>
    <t>97415-01</t>
  </si>
  <si>
    <t>Механична и химична обработка на коренов канал/и</t>
  </si>
  <si>
    <t>97415-00</t>
  </si>
  <si>
    <t>Запълване на коренов канал/и</t>
  </si>
  <si>
    <t>97417-00</t>
  </si>
  <si>
    <t>Резорбируемо запълване на коренов канал, временен зъб</t>
  </si>
  <si>
    <t>97421-00</t>
  </si>
  <si>
    <t>Резорбируемо запълване на коренов канал, постоянен зъб</t>
  </si>
  <si>
    <t>97421-01</t>
  </si>
  <si>
    <t>Лечение на пулпит или периодонтит на постоянен зъб с анестезия</t>
  </si>
  <si>
    <t>97423-03</t>
  </si>
  <si>
    <t>Обработка или прохождане на калциран коренов канал, труднопроходим коренов канал, канал с наличие на праг или други пречки</t>
  </si>
  <si>
    <t>97445-00</t>
  </si>
  <si>
    <t>Премахване на коренова заплънка от канал/и</t>
  </si>
  <si>
    <t>97451-00</t>
  </si>
  <si>
    <t>Премахване на циментиран или фрактуриран щифт от коренов канал. Премахване на щифтова корона</t>
  </si>
  <si>
    <t>97452-00</t>
  </si>
  <si>
    <t>Иригация и/или интраканална медикация на коренов канал/и</t>
  </si>
  <si>
    <t>97455-00</t>
  </si>
  <si>
    <t>Временно терапевтично кореново запълване на временен или постоянен зъб</t>
  </si>
  <si>
    <t>97458-00</t>
  </si>
  <si>
    <t>Адхезивно възстановяване на заден зъб, 1 повърхност, директно</t>
  </si>
  <si>
    <t>97531-00</t>
  </si>
  <si>
    <t>Адхезивно възстановяване на заден зъб, 2 повърхности, директно</t>
  </si>
  <si>
    <t>97532-00</t>
  </si>
  <si>
    <t>Адхезивно възстановяване на заден зъб, 3 или повече повърхности, директно</t>
  </si>
  <si>
    <t>97533-00</t>
  </si>
  <si>
    <t>Индиректно естетично възстановяване на две зъбни повърхности, изработено в зъботехническа лаборатория</t>
  </si>
  <si>
    <t>97599-01</t>
  </si>
  <si>
    <t>Други спешни, неотложни или палиативни процедури</t>
  </si>
  <si>
    <t>97911-04</t>
  </si>
  <si>
    <t>Друго консервативно възстановяване</t>
  </si>
  <si>
    <t>97377-09</t>
  </si>
  <si>
    <t>Адхезивно възстановяване на преден зъб, 1 повърхност, директно</t>
  </si>
  <si>
    <t>97521-01</t>
  </si>
  <si>
    <t>Адхезивно възстановяване на преден зъб, 3 или повече повърхности, директно</t>
  </si>
  <si>
    <t>97523-01</t>
  </si>
  <si>
    <t>Неинвазивно адхезивно възстановяване (бондинг)</t>
  </si>
  <si>
    <t>97537-00</t>
  </si>
  <si>
    <t>Изграждане на зъбно пънче</t>
  </si>
  <si>
    <t>97598-00</t>
  </si>
  <si>
    <t xml:space="preserve">Контролен преглед на устна кухина </t>
  </si>
  <si>
    <t>97012-00</t>
  </si>
  <si>
    <t>Обтурация с химичен композит</t>
  </si>
  <si>
    <t>97546-01</t>
  </si>
  <si>
    <t>Обтурация с химичен композит с анестезия</t>
  </si>
  <si>
    <t>97546-02</t>
  </si>
  <si>
    <t>Отстраняване на съществуващо възстановяване с лечебна, диагностична или друга цел</t>
  </si>
  <si>
    <t>97595-02</t>
  </si>
  <si>
    <t>Цяла полимерна корона, изработена в зъботехническа лаборатория</t>
  </si>
  <si>
    <t>97456-00</t>
  </si>
  <si>
    <t>Цяла керамична корона, изработена в зъботехническа лаборатория</t>
  </si>
  <si>
    <t>97456-01</t>
  </si>
  <si>
    <t>Цяла метална корона с частично или цялостно естетично покритие</t>
  </si>
  <si>
    <t>97618-01</t>
  </si>
  <si>
    <t>Цяла метална корона</t>
  </si>
  <si>
    <t>97618-00</t>
  </si>
  <si>
    <t>Щифтово възстановяване за корона, изработено индиректно (пинлей)</t>
  </si>
  <si>
    <t>97630-00</t>
  </si>
  <si>
    <t>Временен или предварителен мост, изработен в зъботехническа лаборатория</t>
  </si>
  <si>
    <t>97632-01</t>
  </si>
  <si>
    <t>Възстановяване с мостова протеза</t>
  </si>
  <si>
    <t>97660-00</t>
  </si>
  <si>
    <t>Временно фиксиране/циментиране на неснемаема протезна конструкция</t>
  </si>
  <si>
    <t>97740-00</t>
  </si>
  <si>
    <t>Постоянно фиксиране/циментиране на неснемаема протезна конструкция (корона, мост, фасета или друго възстановяване)</t>
  </si>
  <si>
    <t>97740-01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</si>
  <si>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</si>
  <si>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97740-02</t>
  </si>
  <si>
    <t>Отстраняване на неснемаема протезна конструкция</t>
  </si>
  <si>
    <t>97742-00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</si>
  <si>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</si>
  <si>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97710-00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</si>
  <si>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</si>
  <si>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97710-01</t>
  </si>
  <si>
    <t>Цяла протеза на горна челюст, изработена в зъботехническа лаборатория</t>
  </si>
  <si>
    <t>97711-01</t>
  </si>
  <si>
    <t>Цяла протеза на долна челюст, изработена в зъботехническа лаборатория</t>
  </si>
  <si>
    <t>97712-01</t>
  </si>
  <si>
    <t>Репаратура на снемаема протеза, изработена в зъботехническа лаборатория</t>
  </si>
  <si>
    <t>97729-04</t>
  </si>
  <si>
    <t>Други процедури при снемаемо протезиране</t>
  </si>
  <si>
    <t>97425-03</t>
  </si>
  <si>
    <t>Проба, ажустиране и/или наартикулиране на снемаема протеза</t>
  </si>
  <si>
    <t>97547-00</t>
  </si>
  <si>
    <t>Репаратура на частична снемаема протеза чрез добавяне на изкуствен зъб след екстракция</t>
  </si>
  <si>
    <t>97557-00</t>
  </si>
  <si>
    <t>Проба, ажустиране и/или наартикулиране на неснемаема протеза</t>
  </si>
  <si>
    <t>97547-02</t>
  </si>
  <si>
    <t>Препарация на зъб за възстановяване.</t>
  </si>
  <si>
    <t>97563-00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</si>
  <si>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</si>
  <si>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97810-00</t>
  </si>
  <si>
    <t>Назначаване на лекарства/лекарство за дентална процедура или лечение</t>
  </si>
  <si>
    <t>97927-00</t>
  </si>
  <si>
    <t xml:space="preserve">Изготвяне на становище </t>
  </si>
  <si>
    <t>97018-04</t>
  </si>
  <si>
    <t>Група</t>
  </si>
  <si>
    <t>Код</t>
  </si>
  <si>
    <t>Наименование</t>
  </si>
  <si>
    <t>Ценоразпис за дентално лечение с кодове по НЗИС</t>
  </si>
  <si>
    <r>
      <t>110</t>
    </r>
    <r>
      <rPr>
        <b/>
        <sz val="11"/>
        <color theme="1"/>
        <rFont val="Calibri"/>
        <family val="2"/>
        <charset val="204"/>
      </rPr>
      <t>÷160лв.</t>
    </r>
  </si>
  <si>
    <t>Цена в лв.</t>
  </si>
  <si>
    <r>
      <t xml:space="preserve">Цена в </t>
    </r>
    <r>
      <rPr>
        <b/>
        <sz val="11"/>
        <color theme="1"/>
        <rFont val="Calibri"/>
        <family val="2"/>
        <charset val="204"/>
      </rPr>
      <t>€</t>
    </r>
  </si>
  <si>
    <r>
      <t>56</t>
    </r>
    <r>
      <rPr>
        <b/>
        <sz val="11"/>
        <color theme="1"/>
        <rFont val="Calibri"/>
        <family val="2"/>
        <charset val="204"/>
      </rPr>
      <t>÷81 €</t>
    </r>
  </si>
  <si>
    <r>
      <t>25</t>
    </r>
    <r>
      <rPr>
        <b/>
        <sz val="11"/>
        <color theme="1"/>
        <rFont val="Calibri"/>
        <family val="2"/>
        <charset val="204"/>
      </rPr>
      <t>÷35 €</t>
    </r>
  </si>
  <si>
    <r>
      <t>50</t>
    </r>
    <r>
      <rPr>
        <b/>
        <sz val="11"/>
        <color theme="1"/>
        <rFont val="Calibri"/>
        <family val="2"/>
        <charset val="204"/>
      </rPr>
      <t>÷</t>
    </r>
    <r>
      <rPr>
        <b/>
        <sz val="11"/>
        <color theme="1"/>
        <rFont val="Calibri"/>
        <family val="2"/>
        <charset val="204"/>
        <scheme val="minor"/>
      </rPr>
      <t>70 лв.</t>
    </r>
  </si>
  <si>
    <r>
      <t>25,56</t>
    </r>
    <r>
      <rPr>
        <b/>
        <sz val="11"/>
        <color theme="1"/>
        <rFont val="Calibri"/>
        <family val="2"/>
        <charset val="204"/>
      </rPr>
      <t>÷35,79 €</t>
    </r>
  </si>
  <si>
    <r>
      <t>56,24</t>
    </r>
    <r>
      <rPr>
        <b/>
        <sz val="11"/>
        <color theme="1"/>
        <rFont val="Calibri"/>
        <family val="2"/>
        <charset val="204"/>
      </rPr>
      <t>÷81,81 €</t>
    </r>
  </si>
  <si>
    <t>97728-01</t>
  </si>
  <si>
    <t>Частична снемаема протеза на полимерна основа на долна челюст</t>
  </si>
  <si>
    <t>97730-30</t>
  </si>
  <si>
    <t>Комплект частични снемаеми протези на полимерна основа на горна и долна челюст</t>
  </si>
  <si>
    <t>Ценоразпис на д-р Нели Велкова /УИН-030000213/за дентално лечение с кодове по НЗИС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</si>
</sst>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лв.&quot;"/>
    <numFmt numFmtId="165" formatCode="#,##0.00\ [$€-1]"/>
    <numFmt numFmtId="166" formatCode="#,##0\ [$€-408]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8"/>
      <color rgb="FF000000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5" fillId="0" borderId="0" xfId="0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6" fillId="0" borderId="0" xfId="0" applyFont="1" applyAlignment="1"/>
    <xf numFmtId="0" fontId="7" fillId="0" borderId="0" xfId="0" applyFont="1" applyAlignme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workbookViewId="0">
      <selection sqref="A1:XFD1048576"/>
    </sheetView>
  </sheetViews>
  <sheetFormatPr defaultRowHeight="15" x14ac:dyDescent="0.25"/>
  <cols>
    <col min="1" max="1" width="6.140625" customWidth="1"/>
    <col min="2" max="2" width="8.7109375" bestFit="1" customWidth="1"/>
    <col min="3" max="3" width="64.5703125" customWidth="1"/>
    <col min="4" max="4" width="10.7109375" style="5" bestFit="1" customWidth="1"/>
    <col min="5" max="5" width="8.5703125" style="22" bestFit="1" customWidth="1"/>
  </cols>
  <sheetData>
    <row r="1" spans="1:9" s="10" customFormat="1" ht="21" x14ac:dyDescent="0.35">
      <c r="B1" s="38" t="s">
        <v>158</v>
      </c>
      <c r="C1" s="39"/>
      <c r="D1" s="39"/>
      <c r="E1" s="39"/>
    </row>
    <row r="2" spans="1:9" ht="15.75" thickBot="1" x14ac:dyDescent="0.3"/>
    <row r="3" spans="1:9" x14ac:dyDescent="0.25">
      <c r="A3" s="11" t="s">
        <v>155</v>
      </c>
      <c r="B3" s="12" t="s">
        <v>156</v>
      </c>
      <c r="C3" s="13" t="s">
        <v>157</v>
      </c>
      <c r="D3" s="26" t="s">
        <v>160</v>
      </c>
      <c r="E3" s="14" t="s">
        <v>161</v>
      </c>
    </row>
    <row r="4" spans="1:9" x14ac:dyDescent="0.25">
      <c r="A4" s="15">
        <v>450</v>
      </c>
      <c r="B4" s="2" t="s">
        <v>3</v>
      </c>
      <c r="C4" s="1" t="s">
        <v>2</v>
      </c>
      <c r="D4" s="24">
        <v>40</v>
      </c>
      <c r="E4" s="27">
        <v>20</v>
      </c>
      <c r="G4" s="21">
        <f>D4/1.95583</f>
        <v>20.45167524784874</v>
      </c>
      <c r="I4" s="20"/>
    </row>
    <row r="5" spans="1:9" x14ac:dyDescent="0.25">
      <c r="A5" s="15">
        <v>450</v>
      </c>
      <c r="B5" s="2" t="s">
        <v>7</v>
      </c>
      <c r="C5" s="1" t="s">
        <v>6</v>
      </c>
      <c r="D5" s="24">
        <v>20</v>
      </c>
      <c r="E5" s="27">
        <v>10</v>
      </c>
      <c r="G5" s="21">
        <f t="shared" ref="G5:G68" si="0">D5/1.95583</f>
        <v>10.22583762392437</v>
      </c>
    </row>
    <row r="6" spans="1:9" x14ac:dyDescent="0.25">
      <c r="A6" s="15">
        <v>450</v>
      </c>
      <c r="B6" s="2" t="s">
        <v>9</v>
      </c>
      <c r="C6" s="1" t="s">
        <v>8</v>
      </c>
      <c r="D6" s="24">
        <v>50</v>
      </c>
      <c r="E6" s="27">
        <v>25</v>
      </c>
      <c r="G6" s="21">
        <f t="shared" si="0"/>
        <v>25.564594059810926</v>
      </c>
    </row>
    <row r="7" spans="1:9" x14ac:dyDescent="0.25">
      <c r="A7" s="15">
        <v>450</v>
      </c>
      <c r="B7" s="2" t="s">
        <v>11</v>
      </c>
      <c r="C7" s="1" t="s">
        <v>10</v>
      </c>
      <c r="D7" s="24">
        <v>50</v>
      </c>
      <c r="E7" s="27">
        <v>25</v>
      </c>
      <c r="G7" s="21">
        <f t="shared" si="0"/>
        <v>25.564594059810926</v>
      </c>
    </row>
    <row r="8" spans="1:9" ht="45" x14ac:dyDescent="0.25">
      <c r="A8" s="16">
        <v>450</v>
      </c>
      <c r="B8" s="7" t="s">
        <v>13</v>
      </c>
      <c r="C8" s="8" t="s">
        <v>12</v>
      </c>
      <c r="D8" s="25">
        <v>20</v>
      </c>
      <c r="E8" s="28">
        <v>10</v>
      </c>
      <c r="G8" s="21">
        <f t="shared" si="0"/>
        <v>10.22583762392437</v>
      </c>
    </row>
    <row r="9" spans="1:9" x14ac:dyDescent="0.25">
      <c r="A9" s="15">
        <v>450</v>
      </c>
      <c r="B9" s="2" t="s">
        <v>100</v>
      </c>
      <c r="C9" s="1" t="s">
        <v>99</v>
      </c>
      <c r="D9" s="24">
        <v>20</v>
      </c>
      <c r="E9" s="27">
        <v>10</v>
      </c>
      <c r="G9" s="21">
        <f t="shared" si="0"/>
        <v>10.22583762392437</v>
      </c>
    </row>
    <row r="10" spans="1:9" x14ac:dyDescent="0.25">
      <c r="A10" s="15">
        <v>450</v>
      </c>
      <c r="B10" s="2" t="s">
        <v>154</v>
      </c>
      <c r="C10" s="1" t="s">
        <v>153</v>
      </c>
      <c r="D10" s="24">
        <v>60</v>
      </c>
      <c r="E10" s="27">
        <v>30</v>
      </c>
      <c r="G10" s="21">
        <f t="shared" si="0"/>
        <v>30.677512871773111</v>
      </c>
    </row>
    <row r="11" spans="1:9" x14ac:dyDescent="0.25">
      <c r="A11" s="15">
        <v>451</v>
      </c>
      <c r="B11" s="2" t="s">
        <v>19</v>
      </c>
      <c r="C11" s="1" t="s">
        <v>18</v>
      </c>
      <c r="D11" s="24">
        <v>15</v>
      </c>
      <c r="E11" s="27">
        <v>7</v>
      </c>
      <c r="G11" s="21">
        <f t="shared" si="0"/>
        <v>7.6693782179432777</v>
      </c>
    </row>
    <row r="12" spans="1:9" x14ac:dyDescent="0.25">
      <c r="A12" s="15">
        <v>452</v>
      </c>
      <c r="B12" s="2" t="s">
        <v>21</v>
      </c>
      <c r="C12" s="1" t="s">
        <v>20</v>
      </c>
      <c r="D12" s="24">
        <v>80</v>
      </c>
      <c r="E12" s="27">
        <v>40</v>
      </c>
      <c r="G12" s="21">
        <f t="shared" si="0"/>
        <v>40.903350495697481</v>
      </c>
    </row>
    <row r="13" spans="1:9" x14ac:dyDescent="0.25">
      <c r="A13" s="15">
        <v>453</v>
      </c>
      <c r="B13" s="2" t="s">
        <v>23</v>
      </c>
      <c r="C13" s="1" t="s">
        <v>22</v>
      </c>
      <c r="D13" s="24" t="s">
        <v>159</v>
      </c>
      <c r="E13" s="29" t="s">
        <v>162</v>
      </c>
      <c r="G13" s="21" t="e">
        <f t="shared" si="0"/>
        <v>#VALUE!</v>
      </c>
    </row>
    <row r="14" spans="1:9" x14ac:dyDescent="0.25">
      <c r="A14" s="15">
        <v>453</v>
      </c>
      <c r="B14" s="2" t="s">
        <v>25</v>
      </c>
      <c r="C14" s="1" t="s">
        <v>24</v>
      </c>
      <c r="D14" s="24">
        <v>70</v>
      </c>
      <c r="E14" s="27">
        <v>35</v>
      </c>
      <c r="G14" s="21">
        <f t="shared" si="0"/>
        <v>35.790431683735292</v>
      </c>
    </row>
    <row r="15" spans="1:9" s="9" customFormat="1" ht="30.75" customHeight="1" x14ac:dyDescent="0.25">
      <c r="A15" s="16">
        <v>453</v>
      </c>
      <c r="B15" s="7" t="s">
        <v>27</v>
      </c>
      <c r="C15" s="8" t="s">
        <v>26</v>
      </c>
      <c r="D15" s="25">
        <v>30</v>
      </c>
      <c r="E15" s="28">
        <v>15</v>
      </c>
      <c r="G15" s="21">
        <f t="shared" si="0"/>
        <v>15.338756435886555</v>
      </c>
    </row>
    <row r="16" spans="1:9" x14ac:dyDescent="0.25">
      <c r="A16" s="15">
        <v>453</v>
      </c>
      <c r="B16" s="2" t="s">
        <v>29</v>
      </c>
      <c r="C16" s="1" t="s">
        <v>28</v>
      </c>
      <c r="D16" s="24">
        <v>50</v>
      </c>
      <c r="E16" s="27">
        <v>25</v>
      </c>
      <c r="G16" s="21">
        <f t="shared" si="0"/>
        <v>25.564594059810926</v>
      </c>
    </row>
    <row r="17" spans="1:7" x14ac:dyDescent="0.25">
      <c r="A17" s="15">
        <v>454</v>
      </c>
      <c r="B17" s="2" t="s">
        <v>1</v>
      </c>
      <c r="C17" s="1" t="s">
        <v>0</v>
      </c>
      <c r="D17" s="24">
        <v>100</v>
      </c>
      <c r="E17" s="27">
        <v>51</v>
      </c>
      <c r="G17" s="21">
        <f t="shared" si="0"/>
        <v>51.129188119621851</v>
      </c>
    </row>
    <row r="18" spans="1:7" x14ac:dyDescent="0.25">
      <c r="A18" s="15">
        <v>454</v>
      </c>
      <c r="B18" s="2" t="s">
        <v>31</v>
      </c>
      <c r="C18" s="1" t="s">
        <v>30</v>
      </c>
      <c r="D18" s="24">
        <v>150</v>
      </c>
      <c r="E18" s="27">
        <v>76</v>
      </c>
      <c r="G18" s="21">
        <f t="shared" si="0"/>
        <v>76.693782179432773</v>
      </c>
    </row>
    <row r="19" spans="1:7" x14ac:dyDescent="0.25">
      <c r="A19" s="15">
        <v>454</v>
      </c>
      <c r="B19" s="2" t="s">
        <v>33</v>
      </c>
      <c r="C19" s="1" t="s">
        <v>32</v>
      </c>
      <c r="D19" s="24">
        <v>60</v>
      </c>
      <c r="E19" s="27">
        <v>30</v>
      </c>
      <c r="G19" s="21">
        <f t="shared" si="0"/>
        <v>30.677512871773111</v>
      </c>
    </row>
    <row r="20" spans="1:7" x14ac:dyDescent="0.25">
      <c r="A20" s="15">
        <v>454</v>
      </c>
      <c r="B20" s="2" t="s">
        <v>1</v>
      </c>
      <c r="C20" s="1" t="s">
        <v>34</v>
      </c>
      <c r="D20" s="24">
        <v>150</v>
      </c>
      <c r="E20" s="27">
        <v>76</v>
      </c>
      <c r="G20" s="21">
        <f t="shared" si="0"/>
        <v>76.693782179432773</v>
      </c>
    </row>
    <row r="21" spans="1:7" s="9" customFormat="1" ht="30.75" customHeight="1" x14ac:dyDescent="0.25">
      <c r="A21" s="16">
        <v>455</v>
      </c>
      <c r="B21" s="7" t="s">
        <v>36</v>
      </c>
      <c r="C21" s="8" t="s">
        <v>35</v>
      </c>
      <c r="D21" s="25">
        <v>170</v>
      </c>
      <c r="E21" s="28">
        <v>86</v>
      </c>
      <c r="G21" s="21">
        <f t="shared" si="0"/>
        <v>86.919619803357151</v>
      </c>
    </row>
    <row r="22" spans="1:7" x14ac:dyDescent="0.25">
      <c r="A22" s="15">
        <v>456</v>
      </c>
      <c r="B22" s="2" t="s">
        <v>38</v>
      </c>
      <c r="C22" s="1" t="s">
        <v>37</v>
      </c>
      <c r="D22" s="24">
        <v>40</v>
      </c>
      <c r="E22" s="27">
        <v>20</v>
      </c>
      <c r="G22" s="21">
        <f t="shared" si="0"/>
        <v>20.45167524784874</v>
      </c>
    </row>
    <row r="23" spans="1:7" x14ac:dyDescent="0.25">
      <c r="A23" s="15">
        <v>456</v>
      </c>
      <c r="B23" s="2" t="s">
        <v>40</v>
      </c>
      <c r="C23" s="1" t="s">
        <v>39</v>
      </c>
      <c r="D23" s="24">
        <v>80</v>
      </c>
      <c r="E23" s="27">
        <v>40</v>
      </c>
      <c r="G23" s="21">
        <f t="shared" si="0"/>
        <v>40.903350495697481</v>
      </c>
    </row>
    <row r="24" spans="1:7" x14ac:dyDescent="0.25">
      <c r="A24" s="15">
        <v>459</v>
      </c>
      <c r="B24" s="2" t="s">
        <v>42</v>
      </c>
      <c r="C24" s="1" t="s">
        <v>41</v>
      </c>
      <c r="D24" s="24">
        <v>20</v>
      </c>
      <c r="E24" s="27">
        <v>10</v>
      </c>
      <c r="G24" s="21">
        <f t="shared" si="0"/>
        <v>10.22583762392437</v>
      </c>
    </row>
    <row r="25" spans="1:7" x14ac:dyDescent="0.25">
      <c r="A25" s="15">
        <v>459</v>
      </c>
      <c r="B25" s="2" t="s">
        <v>44</v>
      </c>
      <c r="C25" s="1" t="s">
        <v>43</v>
      </c>
      <c r="D25" s="24">
        <v>40</v>
      </c>
      <c r="E25" s="27">
        <v>20</v>
      </c>
      <c r="G25" s="21">
        <f t="shared" si="0"/>
        <v>20.45167524784874</v>
      </c>
    </row>
    <row r="26" spans="1:7" x14ac:dyDescent="0.25">
      <c r="A26" s="15">
        <v>459</v>
      </c>
      <c r="B26" s="2" t="s">
        <v>46</v>
      </c>
      <c r="C26" s="1" t="s">
        <v>45</v>
      </c>
      <c r="D26" s="24">
        <v>30</v>
      </c>
      <c r="E26" s="27">
        <v>15</v>
      </c>
      <c r="G26" s="21">
        <f t="shared" si="0"/>
        <v>15.338756435886555</v>
      </c>
    </row>
    <row r="27" spans="1:7" x14ac:dyDescent="0.25">
      <c r="A27" s="15">
        <v>459</v>
      </c>
      <c r="B27" s="2" t="s">
        <v>48</v>
      </c>
      <c r="C27" s="1" t="s">
        <v>47</v>
      </c>
      <c r="D27" s="24">
        <v>80</v>
      </c>
      <c r="E27" s="27">
        <v>40</v>
      </c>
      <c r="G27" s="21">
        <f t="shared" si="0"/>
        <v>40.903350495697481</v>
      </c>
    </row>
    <row r="28" spans="1:7" s="9" customFormat="1" ht="45" x14ac:dyDescent="0.25">
      <c r="A28" s="16">
        <v>463</v>
      </c>
      <c r="B28" s="7" t="s">
        <v>50</v>
      </c>
      <c r="C28" s="8" t="s">
        <v>49</v>
      </c>
      <c r="D28" s="25">
        <v>30</v>
      </c>
      <c r="E28" s="28">
        <v>15</v>
      </c>
      <c r="G28" s="21">
        <f t="shared" si="0"/>
        <v>15.338756435886555</v>
      </c>
    </row>
    <row r="29" spans="1:7" s="9" customFormat="1" ht="45.75" customHeight="1" x14ac:dyDescent="0.25">
      <c r="A29" s="16">
        <v>463</v>
      </c>
      <c r="B29" s="7" t="s">
        <v>52</v>
      </c>
      <c r="C29" s="8" t="s">
        <v>51</v>
      </c>
      <c r="D29" s="25">
        <v>30</v>
      </c>
      <c r="E29" s="28">
        <v>15</v>
      </c>
      <c r="G29" s="21">
        <f t="shared" si="0"/>
        <v>15.338756435886555</v>
      </c>
    </row>
    <row r="30" spans="1:7" x14ac:dyDescent="0.25">
      <c r="A30" s="15">
        <v>464</v>
      </c>
      <c r="B30" s="2" t="s">
        <v>5</v>
      </c>
      <c r="C30" s="1" t="s">
        <v>4</v>
      </c>
      <c r="D30" s="24">
        <v>120</v>
      </c>
      <c r="E30" s="27">
        <v>61</v>
      </c>
      <c r="G30" s="21">
        <f t="shared" si="0"/>
        <v>61.355025743546221</v>
      </c>
    </row>
    <row r="31" spans="1:7" x14ac:dyDescent="0.25">
      <c r="A31" s="15">
        <v>464</v>
      </c>
      <c r="B31" s="2" t="s">
        <v>54</v>
      </c>
      <c r="C31" s="1" t="s">
        <v>53</v>
      </c>
      <c r="D31" s="24" t="s">
        <v>164</v>
      </c>
      <c r="E31" s="29" t="s">
        <v>163</v>
      </c>
      <c r="G31" s="21" t="e">
        <f t="shared" si="0"/>
        <v>#VALUE!</v>
      </c>
    </row>
    <row r="32" spans="1:7" x14ac:dyDescent="0.25">
      <c r="A32" s="15">
        <v>464</v>
      </c>
      <c r="B32" s="2" t="s">
        <v>56</v>
      </c>
      <c r="C32" s="1" t="s">
        <v>55</v>
      </c>
      <c r="D32" s="24">
        <v>80</v>
      </c>
      <c r="E32" s="27">
        <v>40</v>
      </c>
      <c r="G32" s="21">
        <f t="shared" si="0"/>
        <v>40.903350495697481</v>
      </c>
    </row>
    <row r="33" spans="1:7" x14ac:dyDescent="0.25">
      <c r="A33" s="15">
        <v>464</v>
      </c>
      <c r="B33" s="2" t="s">
        <v>58</v>
      </c>
      <c r="C33" s="1" t="s">
        <v>57</v>
      </c>
      <c r="D33" s="24">
        <v>80</v>
      </c>
      <c r="E33" s="27">
        <v>40</v>
      </c>
      <c r="G33" s="21">
        <f t="shared" si="0"/>
        <v>40.903350495697481</v>
      </c>
    </row>
    <row r="34" spans="1:7" x14ac:dyDescent="0.25">
      <c r="A34" s="15">
        <v>464</v>
      </c>
      <c r="B34" s="2" t="s">
        <v>60</v>
      </c>
      <c r="C34" s="1" t="s">
        <v>59</v>
      </c>
      <c r="D34" s="24">
        <v>60</v>
      </c>
      <c r="E34" s="27">
        <v>30</v>
      </c>
      <c r="G34" s="21">
        <f t="shared" si="0"/>
        <v>30.677512871773111</v>
      </c>
    </row>
    <row r="35" spans="1:7" x14ac:dyDescent="0.25">
      <c r="A35" s="15">
        <v>464</v>
      </c>
      <c r="B35" s="2" t="s">
        <v>62</v>
      </c>
      <c r="C35" s="1" t="s">
        <v>61</v>
      </c>
      <c r="D35" s="24">
        <v>60</v>
      </c>
      <c r="E35" s="27">
        <v>30</v>
      </c>
      <c r="G35" s="21">
        <f t="shared" si="0"/>
        <v>30.677512871773111</v>
      </c>
    </row>
    <row r="36" spans="1:7" x14ac:dyDescent="0.25">
      <c r="A36" s="15">
        <v>464</v>
      </c>
      <c r="B36" s="2" t="s">
        <v>64</v>
      </c>
      <c r="C36" s="1" t="s">
        <v>63</v>
      </c>
      <c r="D36" s="24">
        <v>40</v>
      </c>
      <c r="E36" s="27">
        <v>20</v>
      </c>
      <c r="G36" s="21">
        <f t="shared" si="0"/>
        <v>20.45167524784874</v>
      </c>
    </row>
    <row r="37" spans="1:7" x14ac:dyDescent="0.25">
      <c r="A37" s="15">
        <v>464</v>
      </c>
      <c r="B37" s="2" t="s">
        <v>66</v>
      </c>
      <c r="C37" s="1" t="s">
        <v>65</v>
      </c>
      <c r="D37" s="24">
        <v>60</v>
      </c>
      <c r="E37" s="27">
        <v>30</v>
      </c>
      <c r="G37" s="21">
        <f t="shared" si="0"/>
        <v>30.677512871773111</v>
      </c>
    </row>
    <row r="38" spans="1:7" x14ac:dyDescent="0.25">
      <c r="A38" s="15">
        <v>464</v>
      </c>
      <c r="B38" s="2" t="s">
        <v>5</v>
      </c>
      <c r="C38" s="1" t="s">
        <v>4</v>
      </c>
      <c r="D38" s="24">
        <v>120</v>
      </c>
      <c r="E38" s="27">
        <v>61</v>
      </c>
      <c r="G38" s="21">
        <f t="shared" si="0"/>
        <v>61.355025743546221</v>
      </c>
    </row>
    <row r="39" spans="1:7" x14ac:dyDescent="0.25">
      <c r="A39" s="15">
        <v>464</v>
      </c>
      <c r="B39" s="2" t="s">
        <v>68</v>
      </c>
      <c r="C39" s="1" t="s">
        <v>67</v>
      </c>
      <c r="D39" s="24">
        <v>150</v>
      </c>
      <c r="E39" s="27">
        <v>76</v>
      </c>
      <c r="G39" s="21">
        <f t="shared" si="0"/>
        <v>76.693782179432773</v>
      </c>
    </row>
    <row r="40" spans="1:7" s="9" customFormat="1" ht="45" customHeight="1" x14ac:dyDescent="0.25">
      <c r="A40" s="16">
        <v>464</v>
      </c>
      <c r="B40" s="7" t="s">
        <v>70</v>
      </c>
      <c r="C40" s="8" t="s">
        <v>69</v>
      </c>
      <c r="D40" s="25">
        <v>80</v>
      </c>
      <c r="E40" s="28">
        <v>40</v>
      </c>
      <c r="G40" s="21">
        <f t="shared" si="0"/>
        <v>40.903350495697481</v>
      </c>
    </row>
    <row r="41" spans="1:7" x14ac:dyDescent="0.25">
      <c r="A41" s="15">
        <v>464</v>
      </c>
      <c r="B41" s="2" t="s">
        <v>72</v>
      </c>
      <c r="C41" s="1" t="s">
        <v>71</v>
      </c>
      <c r="D41" s="24">
        <v>80</v>
      </c>
      <c r="E41" s="27">
        <v>40</v>
      </c>
      <c r="G41" s="21">
        <f t="shared" si="0"/>
        <v>40.903350495697481</v>
      </c>
    </row>
    <row r="42" spans="1:7" s="9" customFormat="1" ht="30" customHeight="1" x14ac:dyDescent="0.25">
      <c r="A42" s="16">
        <v>464</v>
      </c>
      <c r="B42" s="7" t="s">
        <v>74</v>
      </c>
      <c r="C42" s="8" t="s">
        <v>73</v>
      </c>
      <c r="D42" s="25">
        <v>70</v>
      </c>
      <c r="E42" s="28">
        <v>35</v>
      </c>
      <c r="G42" s="21">
        <f t="shared" si="0"/>
        <v>35.790431683735292</v>
      </c>
    </row>
    <row r="43" spans="1:7" x14ac:dyDescent="0.25">
      <c r="A43" s="15">
        <v>464</v>
      </c>
      <c r="B43" s="2" t="s">
        <v>76</v>
      </c>
      <c r="C43" s="1" t="s">
        <v>75</v>
      </c>
      <c r="D43" s="24">
        <v>25</v>
      </c>
      <c r="E43" s="27">
        <v>12</v>
      </c>
      <c r="G43" s="21">
        <f t="shared" si="0"/>
        <v>12.782297029905463</v>
      </c>
    </row>
    <row r="44" spans="1:7" s="9" customFormat="1" ht="30" customHeight="1" x14ac:dyDescent="0.25">
      <c r="A44" s="16">
        <v>464</v>
      </c>
      <c r="B44" s="7" t="s">
        <v>78</v>
      </c>
      <c r="C44" s="8" t="s">
        <v>77</v>
      </c>
      <c r="D44" s="25">
        <v>60</v>
      </c>
      <c r="E44" s="28">
        <v>30</v>
      </c>
      <c r="G44" s="21">
        <f t="shared" si="0"/>
        <v>30.677512871773111</v>
      </c>
    </row>
    <row r="45" spans="1:7" x14ac:dyDescent="0.25">
      <c r="A45" s="15">
        <v>464</v>
      </c>
      <c r="B45" s="2" t="s">
        <v>88</v>
      </c>
      <c r="C45" s="1" t="s">
        <v>87</v>
      </c>
      <c r="D45" s="24">
        <v>50</v>
      </c>
      <c r="E45" s="27">
        <v>25</v>
      </c>
      <c r="G45" s="21">
        <f t="shared" si="0"/>
        <v>25.564594059810926</v>
      </c>
    </row>
    <row r="46" spans="1:7" x14ac:dyDescent="0.25">
      <c r="A46" s="15">
        <v>465</v>
      </c>
      <c r="B46" s="2" t="s">
        <v>90</v>
      </c>
      <c r="C46" s="1" t="s">
        <v>89</v>
      </c>
      <c r="D46" s="24">
        <v>90</v>
      </c>
      <c r="E46" s="27">
        <v>46</v>
      </c>
      <c r="G46" s="21">
        <f t="shared" si="0"/>
        <v>46.016269307659663</v>
      </c>
    </row>
    <row r="47" spans="1:7" x14ac:dyDescent="0.25">
      <c r="A47" s="15">
        <v>466</v>
      </c>
      <c r="B47" s="2" t="s">
        <v>80</v>
      </c>
      <c r="C47" s="1" t="s">
        <v>79</v>
      </c>
      <c r="D47" s="24">
        <v>100</v>
      </c>
      <c r="E47" s="27">
        <v>51</v>
      </c>
      <c r="G47" s="21">
        <f t="shared" si="0"/>
        <v>51.129188119621851</v>
      </c>
    </row>
    <row r="48" spans="1:7" x14ac:dyDescent="0.25">
      <c r="A48" s="15">
        <v>466</v>
      </c>
      <c r="B48" s="2" t="s">
        <v>82</v>
      </c>
      <c r="C48" s="1" t="s">
        <v>81</v>
      </c>
      <c r="D48" s="24">
        <v>120</v>
      </c>
      <c r="E48" s="27">
        <v>61</v>
      </c>
      <c r="G48" s="21">
        <f t="shared" si="0"/>
        <v>61.355025743546221</v>
      </c>
    </row>
    <row r="49" spans="1:7" s="9" customFormat="1" ht="30.75" customHeight="1" x14ac:dyDescent="0.25">
      <c r="A49" s="16">
        <v>466</v>
      </c>
      <c r="B49" s="7" t="s">
        <v>84</v>
      </c>
      <c r="C49" s="8" t="s">
        <v>83</v>
      </c>
      <c r="D49" s="25">
        <v>150</v>
      </c>
      <c r="E49" s="28">
        <v>76</v>
      </c>
      <c r="G49" s="21">
        <f t="shared" si="0"/>
        <v>76.693782179432773</v>
      </c>
    </row>
    <row r="50" spans="1:7" ht="30.75" customHeight="1" x14ac:dyDescent="0.25">
      <c r="A50" s="15">
        <v>466</v>
      </c>
      <c r="B50" s="2" t="s">
        <v>86</v>
      </c>
      <c r="C50" s="6" t="s">
        <v>85</v>
      </c>
      <c r="D50" s="25">
        <v>160</v>
      </c>
      <c r="E50" s="28">
        <v>81</v>
      </c>
      <c r="G50" s="21">
        <f t="shared" si="0"/>
        <v>81.806700991394962</v>
      </c>
    </row>
    <row r="51" spans="1:7" x14ac:dyDescent="0.25">
      <c r="A51" s="15">
        <v>466</v>
      </c>
      <c r="B51" s="2" t="s">
        <v>92</v>
      </c>
      <c r="C51" s="1" t="s">
        <v>91</v>
      </c>
      <c r="D51" s="24">
        <v>100</v>
      </c>
      <c r="E51" s="27">
        <v>51</v>
      </c>
      <c r="G51" s="21">
        <f t="shared" si="0"/>
        <v>51.129188119621851</v>
      </c>
    </row>
    <row r="52" spans="1:7" s="9" customFormat="1" ht="30" customHeight="1" x14ac:dyDescent="0.25">
      <c r="A52" s="16">
        <v>466</v>
      </c>
      <c r="B52" s="7" t="s">
        <v>94</v>
      </c>
      <c r="C52" s="8" t="s">
        <v>93</v>
      </c>
      <c r="D52" s="25">
        <v>150</v>
      </c>
      <c r="E52" s="28">
        <v>76</v>
      </c>
      <c r="G52" s="21">
        <f t="shared" si="0"/>
        <v>76.693782179432773</v>
      </c>
    </row>
    <row r="53" spans="1:7" x14ac:dyDescent="0.25">
      <c r="A53" s="15">
        <v>466</v>
      </c>
      <c r="B53" s="2" t="s">
        <v>96</v>
      </c>
      <c r="C53" s="1" t="s">
        <v>95</v>
      </c>
      <c r="D53" s="24">
        <v>150</v>
      </c>
      <c r="E53" s="27">
        <v>76</v>
      </c>
      <c r="G53" s="21">
        <f t="shared" si="0"/>
        <v>76.693782179432773</v>
      </c>
    </row>
    <row r="54" spans="1:7" x14ac:dyDescent="0.25">
      <c r="A54" s="15">
        <v>466</v>
      </c>
      <c r="B54" s="2" t="s">
        <v>98</v>
      </c>
      <c r="C54" s="1" t="s">
        <v>97</v>
      </c>
      <c r="D54" s="24">
        <v>80</v>
      </c>
      <c r="E54" s="27">
        <v>40</v>
      </c>
      <c r="G54" s="21">
        <f t="shared" si="0"/>
        <v>40.903350495697481</v>
      </c>
    </row>
    <row r="55" spans="1:7" x14ac:dyDescent="0.25">
      <c r="A55" s="15">
        <v>466</v>
      </c>
      <c r="B55" s="2" t="s">
        <v>102</v>
      </c>
      <c r="C55" s="1" t="s">
        <v>101</v>
      </c>
      <c r="D55" s="24">
        <v>90</v>
      </c>
      <c r="E55" s="27">
        <v>46</v>
      </c>
      <c r="G55" s="21">
        <f t="shared" si="0"/>
        <v>46.016269307659663</v>
      </c>
    </row>
    <row r="56" spans="1:7" x14ac:dyDescent="0.25">
      <c r="A56" s="15">
        <v>466</v>
      </c>
      <c r="B56" s="2" t="s">
        <v>104</v>
      </c>
      <c r="C56" s="1" t="s">
        <v>103</v>
      </c>
      <c r="D56" s="24">
        <v>115</v>
      </c>
      <c r="E56" s="27">
        <v>58</v>
      </c>
      <c r="G56" s="21">
        <f t="shared" si="0"/>
        <v>58.798566337565127</v>
      </c>
    </row>
    <row r="57" spans="1:7" x14ac:dyDescent="0.25">
      <c r="A57" s="15">
        <v>467</v>
      </c>
      <c r="B57" s="2" t="s">
        <v>15</v>
      </c>
      <c r="C57" s="1" t="s">
        <v>14</v>
      </c>
      <c r="D57" s="24">
        <v>30</v>
      </c>
      <c r="E57" s="27">
        <v>15</v>
      </c>
      <c r="G57" s="21">
        <f t="shared" si="0"/>
        <v>15.338756435886555</v>
      </c>
    </row>
    <row r="58" spans="1:7" s="9" customFormat="1" ht="30" customHeight="1" x14ac:dyDescent="0.25">
      <c r="A58" s="16">
        <v>467</v>
      </c>
      <c r="B58" s="7" t="s">
        <v>106</v>
      </c>
      <c r="C58" s="8" t="s">
        <v>105</v>
      </c>
      <c r="D58" s="25">
        <v>70</v>
      </c>
      <c r="E58" s="28">
        <v>35</v>
      </c>
      <c r="G58" s="21">
        <f t="shared" si="0"/>
        <v>35.790431683735292</v>
      </c>
    </row>
    <row r="59" spans="1:7" x14ac:dyDescent="0.25">
      <c r="A59" s="15">
        <v>467</v>
      </c>
      <c r="B59" s="2" t="s">
        <v>15</v>
      </c>
      <c r="C59" s="1" t="s">
        <v>14</v>
      </c>
      <c r="D59" s="24">
        <v>40</v>
      </c>
      <c r="E59" s="27">
        <v>20</v>
      </c>
      <c r="G59" s="21">
        <f t="shared" si="0"/>
        <v>20.45167524784874</v>
      </c>
    </row>
    <row r="60" spans="1:7" s="9" customFormat="1" ht="30" customHeight="1" x14ac:dyDescent="0.25">
      <c r="A60" s="16">
        <v>468</v>
      </c>
      <c r="B60" s="7" t="s">
        <v>17</v>
      </c>
      <c r="C60" s="8" t="s">
        <v>16</v>
      </c>
      <c r="D60" s="25">
        <v>100</v>
      </c>
      <c r="E60" s="28">
        <v>51</v>
      </c>
      <c r="G60" s="21">
        <f t="shared" si="0"/>
        <v>51.129188119621851</v>
      </c>
    </row>
    <row r="61" spans="1:7" x14ac:dyDescent="0.25">
      <c r="A61" s="15">
        <v>468</v>
      </c>
      <c r="B61" s="2" t="s">
        <v>108</v>
      </c>
      <c r="C61" s="1" t="s">
        <v>107</v>
      </c>
      <c r="D61" s="24">
        <v>30</v>
      </c>
      <c r="E61" s="27">
        <v>15</v>
      </c>
      <c r="G61" s="21">
        <f t="shared" si="0"/>
        <v>15.338756435886555</v>
      </c>
    </row>
    <row r="62" spans="1:7" x14ac:dyDescent="0.25">
      <c r="A62" s="15">
        <v>468</v>
      </c>
      <c r="B62" s="2" t="s">
        <v>110</v>
      </c>
      <c r="C62" s="1" t="s">
        <v>109</v>
      </c>
      <c r="D62" s="24">
        <v>150</v>
      </c>
      <c r="E62" s="27">
        <v>76</v>
      </c>
      <c r="G62" s="21">
        <f t="shared" si="0"/>
        <v>76.693782179432773</v>
      </c>
    </row>
    <row r="63" spans="1:7" x14ac:dyDescent="0.25">
      <c r="A63" s="15">
        <v>468</v>
      </c>
      <c r="B63" s="2" t="s">
        <v>112</v>
      </c>
      <c r="C63" s="1" t="s">
        <v>111</v>
      </c>
      <c r="D63" s="24">
        <v>200</v>
      </c>
      <c r="E63" s="27">
        <v>102</v>
      </c>
      <c r="G63" s="21">
        <f t="shared" si="0"/>
        <v>102.2583762392437</v>
      </c>
    </row>
    <row r="64" spans="1:7" x14ac:dyDescent="0.25">
      <c r="A64" s="15">
        <v>468</v>
      </c>
      <c r="B64" s="2" t="s">
        <v>114</v>
      </c>
      <c r="C64" s="1" t="s">
        <v>113</v>
      </c>
      <c r="D64" s="24">
        <v>150</v>
      </c>
      <c r="E64" s="27">
        <v>76</v>
      </c>
      <c r="G64" s="21">
        <f t="shared" si="0"/>
        <v>76.693782179432773</v>
      </c>
    </row>
    <row r="65" spans="1:7" x14ac:dyDescent="0.25">
      <c r="A65" s="15">
        <v>468</v>
      </c>
      <c r="B65" s="2" t="s">
        <v>116</v>
      </c>
      <c r="C65" s="1" t="s">
        <v>115</v>
      </c>
      <c r="D65" s="24">
        <v>120</v>
      </c>
      <c r="E65" s="27">
        <v>61</v>
      </c>
      <c r="G65" s="21">
        <f t="shared" si="0"/>
        <v>61.355025743546221</v>
      </c>
    </row>
    <row r="66" spans="1:7" s="9" customFormat="1" ht="30.75" customHeight="1" x14ac:dyDescent="0.25">
      <c r="A66" s="16">
        <v>468</v>
      </c>
      <c r="B66" s="7" t="s">
        <v>118</v>
      </c>
      <c r="C66" s="8" t="s">
        <v>117</v>
      </c>
      <c r="D66" s="25">
        <v>60</v>
      </c>
      <c r="E66" s="28">
        <v>30</v>
      </c>
      <c r="G66" s="21">
        <f t="shared" si="0"/>
        <v>30.677512871773111</v>
      </c>
    </row>
    <row r="67" spans="1:7" x14ac:dyDescent="0.25">
      <c r="A67" s="15">
        <v>468</v>
      </c>
      <c r="B67" s="2" t="s">
        <v>120</v>
      </c>
      <c r="C67" s="1" t="s">
        <v>119</v>
      </c>
      <c r="D67" s="24">
        <v>60</v>
      </c>
      <c r="E67" s="27">
        <v>30</v>
      </c>
      <c r="G67" s="21">
        <f t="shared" si="0"/>
        <v>30.677512871773111</v>
      </c>
    </row>
    <row r="68" spans="1:7" s="9" customFormat="1" ht="30" customHeight="1" x14ac:dyDescent="0.25">
      <c r="A68" s="16">
        <v>469</v>
      </c>
      <c r="B68" s="7" t="s">
        <v>122</v>
      </c>
      <c r="C68" s="8" t="s">
        <v>121</v>
      </c>
      <c r="D68" s="25">
        <v>25</v>
      </c>
      <c r="E68" s="28">
        <v>12</v>
      </c>
      <c r="G68" s="21">
        <f t="shared" si="0"/>
        <v>12.782297029905463</v>
      </c>
    </row>
    <row r="69" spans="1:7" s="9" customFormat="1" ht="30.75" customHeight="1" x14ac:dyDescent="0.25">
      <c r="A69" s="16">
        <v>469</v>
      </c>
      <c r="B69" s="7" t="s">
        <v>124</v>
      </c>
      <c r="C69" s="8" t="s">
        <v>123</v>
      </c>
      <c r="D69" s="25">
        <v>30</v>
      </c>
      <c r="E69" s="28">
        <v>15</v>
      </c>
      <c r="G69" s="21">
        <f t="shared" ref="G69:G83" si="1">D69/1.95583</f>
        <v>15.338756435886555</v>
      </c>
    </row>
    <row r="70" spans="1:7" s="9" customFormat="1" ht="30" customHeight="1" x14ac:dyDescent="0.25">
      <c r="A70" s="16">
        <v>469</v>
      </c>
      <c r="B70" s="7" t="s">
        <v>126</v>
      </c>
      <c r="C70" s="8" t="s">
        <v>125</v>
      </c>
      <c r="D70" s="25">
        <v>30</v>
      </c>
      <c r="E70" s="28">
        <v>15</v>
      </c>
      <c r="G70" s="21">
        <f t="shared" si="1"/>
        <v>15.338756435886555</v>
      </c>
    </row>
    <row r="71" spans="1:7" x14ac:dyDescent="0.25">
      <c r="A71" s="15">
        <v>469</v>
      </c>
      <c r="B71" s="2" t="s">
        <v>128</v>
      </c>
      <c r="C71" s="1" t="s">
        <v>127</v>
      </c>
      <c r="D71" s="24">
        <v>200</v>
      </c>
      <c r="E71" s="27">
        <v>102</v>
      </c>
      <c r="G71" s="21">
        <f t="shared" si="1"/>
        <v>102.2583762392437</v>
      </c>
    </row>
    <row r="72" spans="1:7" s="9" customFormat="1" ht="45.75" customHeight="1" x14ac:dyDescent="0.25">
      <c r="A72" s="16">
        <v>471</v>
      </c>
      <c r="B72" s="7" t="s">
        <v>130</v>
      </c>
      <c r="C72" s="8" t="s">
        <v>129</v>
      </c>
      <c r="D72" s="25">
        <v>300</v>
      </c>
      <c r="E72" s="28">
        <v>153</v>
      </c>
      <c r="G72" s="21">
        <f t="shared" si="1"/>
        <v>153.38756435886555</v>
      </c>
    </row>
    <row r="73" spans="1:7" s="9" customFormat="1" ht="45.75" customHeight="1" x14ac:dyDescent="0.25">
      <c r="A73" s="16">
        <v>471</v>
      </c>
      <c r="B73" s="7" t="s">
        <v>132</v>
      </c>
      <c r="C73" s="8" t="s">
        <v>131</v>
      </c>
      <c r="D73" s="25">
        <v>300</v>
      </c>
      <c r="E73" s="28">
        <v>153</v>
      </c>
      <c r="G73" s="21">
        <f t="shared" si="1"/>
        <v>153.38756435886555</v>
      </c>
    </row>
    <row r="74" spans="1:7" s="9" customFormat="1" ht="30" customHeight="1" x14ac:dyDescent="0.25">
      <c r="A74" s="16">
        <v>471</v>
      </c>
      <c r="B74" s="7" t="s">
        <v>134</v>
      </c>
      <c r="C74" s="8" t="s">
        <v>133</v>
      </c>
      <c r="D74" s="25">
        <v>200</v>
      </c>
      <c r="E74" s="28">
        <v>102</v>
      </c>
      <c r="G74" s="21">
        <f t="shared" si="1"/>
        <v>102.2583762392437</v>
      </c>
    </row>
    <row r="75" spans="1:7" s="9" customFormat="1" ht="30" customHeight="1" x14ac:dyDescent="0.25">
      <c r="A75" s="16">
        <v>471</v>
      </c>
      <c r="B75" s="7" t="s">
        <v>136</v>
      </c>
      <c r="C75" s="8" t="s">
        <v>135</v>
      </c>
      <c r="D75" s="25">
        <v>200</v>
      </c>
      <c r="E75" s="28">
        <v>102</v>
      </c>
      <c r="G75" s="21">
        <f t="shared" si="1"/>
        <v>102.2583762392437</v>
      </c>
    </row>
    <row r="76" spans="1:7" s="9" customFormat="1" ht="30.75" customHeight="1" x14ac:dyDescent="0.25">
      <c r="A76" s="16">
        <v>471</v>
      </c>
      <c r="B76" s="7" t="s">
        <v>138</v>
      </c>
      <c r="C76" s="8" t="s">
        <v>137</v>
      </c>
      <c r="D76" s="25">
        <v>120</v>
      </c>
      <c r="E76" s="28">
        <v>61</v>
      </c>
      <c r="G76" s="21">
        <f t="shared" si="1"/>
        <v>61.355025743546221</v>
      </c>
    </row>
    <row r="77" spans="1:7" x14ac:dyDescent="0.25">
      <c r="A77" s="15">
        <v>471</v>
      </c>
      <c r="B77" s="2" t="s">
        <v>140</v>
      </c>
      <c r="C77" s="1" t="s">
        <v>139</v>
      </c>
      <c r="D77" s="24">
        <v>25</v>
      </c>
      <c r="E77" s="27">
        <v>12</v>
      </c>
      <c r="G77" s="21">
        <f t="shared" si="1"/>
        <v>12.782297029905463</v>
      </c>
    </row>
    <row r="78" spans="1:7" x14ac:dyDescent="0.25">
      <c r="A78" s="15">
        <v>473</v>
      </c>
      <c r="B78" s="2" t="s">
        <v>142</v>
      </c>
      <c r="C78" s="1" t="s">
        <v>141</v>
      </c>
      <c r="D78" s="24">
        <v>50</v>
      </c>
      <c r="E78" s="27">
        <v>25</v>
      </c>
      <c r="G78" s="21">
        <f t="shared" si="1"/>
        <v>25.564594059810926</v>
      </c>
    </row>
    <row r="79" spans="1:7" s="9" customFormat="1" ht="30.75" customHeight="1" x14ac:dyDescent="0.25">
      <c r="A79" s="16">
        <v>474</v>
      </c>
      <c r="B79" s="7" t="s">
        <v>144</v>
      </c>
      <c r="C79" s="8" t="s">
        <v>143</v>
      </c>
      <c r="D79" s="25">
        <v>120</v>
      </c>
      <c r="E79" s="28">
        <v>61</v>
      </c>
      <c r="G79" s="21">
        <f t="shared" si="1"/>
        <v>61.355025743546221</v>
      </c>
    </row>
    <row r="80" spans="1:7" x14ac:dyDescent="0.25">
      <c r="A80" s="15">
        <v>475</v>
      </c>
      <c r="B80" s="2" t="s">
        <v>146</v>
      </c>
      <c r="C80" s="1" t="s">
        <v>145</v>
      </c>
      <c r="D80" s="24">
        <v>50</v>
      </c>
      <c r="E80" s="27">
        <v>25</v>
      </c>
      <c r="G80" s="21">
        <f t="shared" si="1"/>
        <v>25.564594059810926</v>
      </c>
    </row>
    <row r="81" spans="1:7" x14ac:dyDescent="0.25">
      <c r="A81" s="15">
        <v>475</v>
      </c>
      <c r="B81" s="2" t="s">
        <v>148</v>
      </c>
      <c r="C81" s="1" t="s">
        <v>147</v>
      </c>
      <c r="D81" s="24">
        <v>80</v>
      </c>
      <c r="E81" s="27">
        <v>40</v>
      </c>
      <c r="G81" s="21">
        <f t="shared" si="1"/>
        <v>40.903350495697481</v>
      </c>
    </row>
    <row r="82" spans="1:7" s="9" customFormat="1" ht="45.75" customHeight="1" x14ac:dyDescent="0.25">
      <c r="A82" s="16">
        <v>480</v>
      </c>
      <c r="B82" s="7" t="s">
        <v>150</v>
      </c>
      <c r="C82" s="8" t="s">
        <v>149</v>
      </c>
      <c r="D82" s="25">
        <v>40</v>
      </c>
      <c r="E82" s="28">
        <v>20</v>
      </c>
      <c r="G82" s="21">
        <f t="shared" si="1"/>
        <v>20.45167524784874</v>
      </c>
    </row>
    <row r="83" spans="1:7" s="9" customFormat="1" ht="30" customHeight="1" thickBot="1" x14ac:dyDescent="0.3">
      <c r="A83" s="17">
        <v>481</v>
      </c>
      <c r="B83" s="18" t="s">
        <v>152</v>
      </c>
      <c r="C83" s="19" t="s">
        <v>151</v>
      </c>
      <c r="D83" s="30">
        <v>30</v>
      </c>
      <c r="E83" s="31">
        <v>15</v>
      </c>
      <c r="G83" s="21">
        <f t="shared" si="1"/>
        <v>15.338756435886555</v>
      </c>
    </row>
    <row r="84" spans="1:7" x14ac:dyDescent="0.25">
      <c r="B84" s="40"/>
      <c r="C84" s="41"/>
      <c r="D84" s="41"/>
      <c r="E84" s="41"/>
    </row>
    <row r="85" spans="1:7" x14ac:dyDescent="0.25">
      <c r="C85" s="3"/>
      <c r="D85" s="4"/>
      <c r="E85" s="23"/>
    </row>
  </sheetData>
  <sortState xmlns:xlrd2="http://schemas.microsoft.com/office/spreadsheetml/2017/richdata2" ref="C4:E83">
    <sortCondition ref="E4"/>
  </sortState>
  <mergeCells count="2">
    <mergeCell ref="B1:E1"/>
    <mergeCell ref="B84:E8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7"/>
  <sheetViews>
    <sheetView tabSelected="1" workbookViewId="0">
      <selection activeCell="I11" sqref="I11"/>
    </sheetView>
  </sheetViews>
  <sheetFormatPr defaultRowHeight="15" x14ac:dyDescent="0.25"/>
  <cols>
    <col min="1" max="1" width="6.140625" customWidth="1"/>
    <col min="2" max="2" width="8.7109375" bestFit="1" customWidth="1"/>
    <col min="3" max="3" width="66.28515625" customWidth="1"/>
    <col min="4" max="4" width="10.7109375" style="5" bestFit="1" customWidth="1"/>
    <col min="5" max="5" width="12.5703125" style="32" bestFit="1" customWidth="1"/>
  </cols>
  <sheetData>
    <row r="1" spans="1:9" s="10" customFormat="1" ht="21" x14ac:dyDescent="0.35">
      <c r="B1" s="43" t="s">
        <v>171</v>
      </c>
      <c r="C1" s="42"/>
      <c r="D1" s="42"/>
      <c r="E1" s="42"/>
    </row>
    <row r="2" spans="1:9" ht="15.75" thickBot="1" x14ac:dyDescent="0.3"/>
    <row r="3" spans="1:9" x14ac:dyDescent="0.25">
      <c r="A3" s="11" t="s">
        <v>155</v>
      </c>
      <c r="B3" s="12" t="s">
        <v>156</v>
      </c>
      <c r="C3" s="13" t="s">
        <v>157</v>
      </c>
      <c r="D3" s="26" t="s">
        <v>160</v>
      </c>
      <c r="E3" s="33" t="s">
        <v>161</v>
      </c>
    </row>
    <row r="4" spans="1:9" x14ac:dyDescent="0.25">
      <c r="A4" s="15">
        <v>450</v>
      </c>
      <c r="B4" s="2" t="s">
        <v>3</v>
      </c>
      <c r="C4" s="1" t="s">
        <v>2</v>
      </c>
      <c r="D4" s="24">
        <v>50</v>
      </c>
      <c r="E4" s="34">
        <f t="shared" ref="E4:E12" si="0">D4/1.95583</f>
        <v>25.564594059810926</v>
      </c>
      <c r="I4" s="20"/>
    </row>
    <row r="5" spans="1:9" x14ac:dyDescent="0.25">
      <c r="A5" s="15">
        <v>450</v>
      </c>
      <c r="B5" s="2" t="s">
        <v>7</v>
      </c>
      <c r="C5" s="1" t="s">
        <v>6</v>
      </c>
      <c r="D5" s="24">
        <v>20</v>
      </c>
      <c r="E5" s="34">
        <f t="shared" si="0"/>
        <v>10.22583762392437</v>
      </c>
    </row>
    <row r="6" spans="1:9" x14ac:dyDescent="0.25">
      <c r="A6" s="15">
        <v>450</v>
      </c>
      <c r="B6" s="2" t="s">
        <v>9</v>
      </c>
      <c r="C6" s="1" t="s">
        <v>8</v>
      </c>
      <c r="D6" s="24">
        <v>50</v>
      </c>
      <c r="E6" s="34">
        <f t="shared" si="0"/>
        <v>25.564594059810926</v>
      </c>
    </row>
    <row r="7" spans="1:9" x14ac:dyDescent="0.25">
      <c r="A7" s="15">
        <v>450</v>
      </c>
      <c r="B7" s="2" t="s">
        <v>11</v>
      </c>
      <c r="C7" s="1" t="s">
        <v>10</v>
      </c>
      <c r="D7" s="24">
        <v>50</v>
      </c>
      <c r="E7" s="34">
        <f t="shared" si="0"/>
        <v>25.564594059810926</v>
      </c>
    </row>
    <row r="8" spans="1:9" ht="45" x14ac:dyDescent="0.25">
      <c r="A8" s="16">
        <v>450</v>
      </c>
      <c r="B8" s="7" t="s">
        <v>13</v>
      </c>
      <c r="C8" s="8" t="s">
        <v>12</v>
      </c>
      <c r="D8" s="25">
        <v>20</v>
      </c>
      <c r="E8" s="34">
        <f t="shared" si="0"/>
        <v>10.22583762392437</v>
      </c>
    </row>
    <row r="9" spans="1:9" x14ac:dyDescent="0.25">
      <c r="A9" s="15">
        <v>450</v>
      </c>
      <c r="B9" s="2" t="s">
        <v>100</v>
      </c>
      <c r="C9" s="1" t="s">
        <v>99</v>
      </c>
      <c r="D9" s="24">
        <v>20</v>
      </c>
      <c r="E9" s="34">
        <f t="shared" si="0"/>
        <v>10.22583762392437</v>
      </c>
    </row>
    <row r="10" spans="1:9" x14ac:dyDescent="0.25">
      <c r="A10" s="15">
        <v>450</v>
      </c>
      <c r="B10" s="2" t="s">
        <v>154</v>
      </c>
      <c r="C10" s="1" t="s">
        <v>153</v>
      </c>
      <c r="D10" s="24">
        <v>60</v>
      </c>
      <c r="E10" s="34">
        <f t="shared" si="0"/>
        <v>30.677512871773111</v>
      </c>
    </row>
    <row r="11" spans="1:9" x14ac:dyDescent="0.25">
      <c r="A11" s="15">
        <v>451</v>
      </c>
      <c r="B11" s="2" t="s">
        <v>19</v>
      </c>
      <c r="C11" s="1" t="s">
        <v>18</v>
      </c>
      <c r="D11" s="24">
        <v>15</v>
      </c>
      <c r="E11" s="34">
        <f t="shared" si="0"/>
        <v>7.6693782179432777</v>
      </c>
    </row>
    <row r="12" spans="1:9" x14ac:dyDescent="0.25">
      <c r="A12" s="15">
        <v>452</v>
      </c>
      <c r="B12" s="2" t="s">
        <v>21</v>
      </c>
      <c r="C12" s="1" t="s">
        <v>20</v>
      </c>
      <c r="D12" s="24">
        <v>80</v>
      </c>
      <c r="E12" s="34">
        <f t="shared" si="0"/>
        <v>40.903350495697481</v>
      </c>
    </row>
    <row r="13" spans="1:9" x14ac:dyDescent="0.25">
      <c r="A13" s="15">
        <v>453</v>
      </c>
      <c r="B13" s="2" t="s">
        <v>23</v>
      </c>
      <c r="C13" s="1" t="s">
        <v>22</v>
      </c>
      <c r="D13" s="24" t="s">
        <v>159</v>
      </c>
      <c r="E13" s="37" t="s">
        <v>166</v>
      </c>
    </row>
    <row r="14" spans="1:9" x14ac:dyDescent="0.25">
      <c r="A14" s="15">
        <v>453</v>
      </c>
      <c r="B14" s="2" t="s">
        <v>25</v>
      </c>
      <c r="C14" s="1" t="s">
        <v>24</v>
      </c>
      <c r="D14" s="24">
        <v>70</v>
      </c>
      <c r="E14" s="34">
        <f t="shared" ref="E14:E30" si="1">D14/1.95583</f>
        <v>35.790431683735292</v>
      </c>
    </row>
    <row r="15" spans="1:9" s="9" customFormat="1" ht="30.75" customHeight="1" x14ac:dyDescent="0.25">
      <c r="A15" s="16">
        <v>453</v>
      </c>
      <c r="B15" s="7" t="s">
        <v>27</v>
      </c>
      <c r="C15" s="8" t="s">
        <v>26</v>
      </c>
      <c r="D15" s="25">
        <v>30</v>
      </c>
      <c r="E15" s="34">
        <f t="shared" si="1"/>
        <v>15.338756435886555</v>
      </c>
    </row>
    <row r="16" spans="1:9" x14ac:dyDescent="0.25">
      <c r="A16" s="15">
        <v>453</v>
      </c>
      <c r="B16" s="2" t="s">
        <v>29</v>
      </c>
      <c r="C16" s="1" t="s">
        <v>28</v>
      </c>
      <c r="D16" s="24">
        <v>50</v>
      </c>
      <c r="E16" s="34">
        <f t="shared" si="1"/>
        <v>25.564594059810926</v>
      </c>
    </row>
    <row r="17" spans="1:5" x14ac:dyDescent="0.25">
      <c r="A17" s="15">
        <v>454</v>
      </c>
      <c r="B17" s="2" t="s">
        <v>1</v>
      </c>
      <c r="C17" s="1" t="s">
        <v>0</v>
      </c>
      <c r="D17" s="24">
        <v>100</v>
      </c>
      <c r="E17" s="34">
        <f t="shared" si="1"/>
        <v>51.129188119621851</v>
      </c>
    </row>
    <row r="18" spans="1:5" x14ac:dyDescent="0.25">
      <c r="A18" s="15">
        <v>454</v>
      </c>
      <c r="B18" s="2" t="s">
        <v>31</v>
      </c>
      <c r="C18" s="1" t="s">
        <v>30</v>
      </c>
      <c r="D18" s="24">
        <v>150</v>
      </c>
      <c r="E18" s="34">
        <f t="shared" si="1"/>
        <v>76.693782179432773</v>
      </c>
    </row>
    <row r="19" spans="1:5" x14ac:dyDescent="0.25">
      <c r="A19" s="15">
        <v>454</v>
      </c>
      <c r="B19" s="2" t="s">
        <v>33</v>
      </c>
      <c r="C19" s="1" t="s">
        <v>32</v>
      </c>
      <c r="D19" s="24">
        <v>60</v>
      </c>
      <c r="E19" s="34">
        <f t="shared" si="1"/>
        <v>30.677512871773111</v>
      </c>
    </row>
    <row r="20" spans="1:5" x14ac:dyDescent="0.25">
      <c r="A20" s="15">
        <v>454</v>
      </c>
      <c r="B20" s="2" t="s">
        <v>1</v>
      </c>
      <c r="C20" s="1" t="s">
        <v>34</v>
      </c>
      <c r="D20" s="24">
        <v>150</v>
      </c>
      <c r="E20" s="34">
        <f t="shared" si="1"/>
        <v>76.693782179432773</v>
      </c>
    </row>
    <row r="21" spans="1:5" s="9" customFormat="1" ht="30.75" customHeight="1" x14ac:dyDescent="0.25">
      <c r="A21" s="16">
        <v>455</v>
      </c>
      <c r="B21" s="7" t="s">
        <v>36</v>
      </c>
      <c r="C21" s="8" t="s">
        <v>35</v>
      </c>
      <c r="D21" s="25">
        <v>170</v>
      </c>
      <c r="E21" s="34">
        <f t="shared" si="1"/>
        <v>86.919619803357151</v>
      </c>
    </row>
    <row r="22" spans="1:5" x14ac:dyDescent="0.25">
      <c r="A22" s="15">
        <v>456</v>
      </c>
      <c r="B22" s="2" t="s">
        <v>38</v>
      </c>
      <c r="C22" s="1" t="s">
        <v>37</v>
      </c>
      <c r="D22" s="24">
        <v>40</v>
      </c>
      <c r="E22" s="34">
        <f t="shared" si="1"/>
        <v>20.45167524784874</v>
      </c>
    </row>
    <row r="23" spans="1:5" x14ac:dyDescent="0.25">
      <c r="A23" s="15">
        <v>456</v>
      </c>
      <c r="B23" s="2" t="s">
        <v>40</v>
      </c>
      <c r="C23" s="1" t="s">
        <v>39</v>
      </c>
      <c r="D23" s="24">
        <v>80</v>
      </c>
      <c r="E23" s="34">
        <f t="shared" si="1"/>
        <v>40.903350495697481</v>
      </c>
    </row>
    <row r="24" spans="1:5" x14ac:dyDescent="0.25">
      <c r="A24" s="15">
        <v>459</v>
      </c>
      <c r="B24" s="2" t="s">
        <v>42</v>
      </c>
      <c r="C24" s="1" t="s">
        <v>41</v>
      </c>
      <c r="D24" s="24">
        <v>20</v>
      </c>
      <c r="E24" s="34">
        <f t="shared" si="1"/>
        <v>10.22583762392437</v>
      </c>
    </row>
    <row r="25" spans="1:5" x14ac:dyDescent="0.25">
      <c r="A25" s="15">
        <v>459</v>
      </c>
      <c r="B25" s="2" t="s">
        <v>44</v>
      </c>
      <c r="C25" s="1" t="s">
        <v>43</v>
      </c>
      <c r="D25" s="24">
        <v>40</v>
      </c>
      <c r="E25" s="34">
        <f t="shared" si="1"/>
        <v>20.45167524784874</v>
      </c>
    </row>
    <row r="26" spans="1:5" x14ac:dyDescent="0.25">
      <c r="A26" s="15">
        <v>459</v>
      </c>
      <c r="B26" s="2" t="s">
        <v>46</v>
      </c>
      <c r="C26" s="1" t="s">
        <v>45</v>
      </c>
      <c r="D26" s="24">
        <v>30</v>
      </c>
      <c r="E26" s="34">
        <f t="shared" si="1"/>
        <v>15.338756435886555</v>
      </c>
    </row>
    <row r="27" spans="1:5" x14ac:dyDescent="0.25">
      <c r="A27" s="15">
        <v>459</v>
      </c>
      <c r="B27" s="2" t="s">
        <v>48</v>
      </c>
      <c r="C27" s="1" t="s">
        <v>47</v>
      </c>
      <c r="D27" s="24">
        <v>80</v>
      </c>
      <c r="E27" s="34">
        <f t="shared" si="1"/>
        <v>40.903350495697481</v>
      </c>
    </row>
    <row r="28" spans="1:5" s="9" customFormat="1" ht="45" x14ac:dyDescent="0.25">
      <c r="A28" s="16">
        <v>463</v>
      </c>
      <c r="B28" s="7" t="s">
        <v>50</v>
      </c>
      <c r="C28" s="8" t="s">
        <v>49</v>
      </c>
      <c r="D28" s="25">
        <v>30</v>
      </c>
      <c r="E28" s="34">
        <f t="shared" si="1"/>
        <v>15.338756435886555</v>
      </c>
    </row>
    <row r="29" spans="1:5" s="9" customFormat="1" ht="45.75" customHeight="1" x14ac:dyDescent="0.25">
      <c r="A29" s="16">
        <v>463</v>
      </c>
      <c r="B29" s="7" t="s">
        <v>52</v>
      </c>
      <c r="C29" s="8" t="s">
        <v>51</v>
      </c>
      <c r="D29" s="25">
        <v>30</v>
      </c>
      <c r="E29" s="34">
        <f t="shared" si="1"/>
        <v>15.338756435886555</v>
      </c>
    </row>
    <row r="30" spans="1:5" x14ac:dyDescent="0.25">
      <c r="A30" s="15">
        <v>464</v>
      </c>
      <c r="B30" s="2" t="s">
        <v>5</v>
      </c>
      <c r="C30" s="1" t="s">
        <v>4</v>
      </c>
      <c r="D30" s="24">
        <v>120</v>
      </c>
      <c r="E30" s="34">
        <f t="shared" si="1"/>
        <v>61.355025743546221</v>
      </c>
    </row>
    <row r="31" spans="1:5" x14ac:dyDescent="0.25">
      <c r="A31" s="15">
        <v>464</v>
      </c>
      <c r="B31" s="2" t="s">
        <v>54</v>
      </c>
      <c r="C31" s="1" t="s">
        <v>53</v>
      </c>
      <c r="D31" s="24" t="s">
        <v>164</v>
      </c>
      <c r="E31" s="34" t="s">
        <v>165</v>
      </c>
    </row>
    <row r="32" spans="1:5" x14ac:dyDescent="0.25">
      <c r="A32" s="15">
        <v>464</v>
      </c>
      <c r="B32" s="2" t="s">
        <v>56</v>
      </c>
      <c r="C32" s="1" t="s">
        <v>55</v>
      </c>
      <c r="D32" s="24">
        <v>80</v>
      </c>
      <c r="E32" s="34">
        <f t="shared" ref="E32:E63" si="2">D32/1.95583</f>
        <v>40.903350495697481</v>
      </c>
    </row>
    <row r="33" spans="1:5" x14ac:dyDescent="0.25">
      <c r="A33" s="15">
        <v>464</v>
      </c>
      <c r="B33" s="2" t="s">
        <v>58</v>
      </c>
      <c r="C33" s="1" t="s">
        <v>57</v>
      </c>
      <c r="D33" s="24">
        <v>80</v>
      </c>
      <c r="E33" s="34">
        <f t="shared" si="2"/>
        <v>40.903350495697481</v>
      </c>
    </row>
    <row r="34" spans="1:5" x14ac:dyDescent="0.25">
      <c r="A34" s="15">
        <v>464</v>
      </c>
      <c r="B34" s="2" t="s">
        <v>60</v>
      </c>
      <c r="C34" s="1" t="s">
        <v>59</v>
      </c>
      <c r="D34" s="24">
        <v>60</v>
      </c>
      <c r="E34" s="34">
        <f t="shared" si="2"/>
        <v>30.677512871773111</v>
      </c>
    </row>
    <row r="35" spans="1:5" x14ac:dyDescent="0.25">
      <c r="A35" s="15">
        <v>464</v>
      </c>
      <c r="B35" s="2" t="s">
        <v>62</v>
      </c>
      <c r="C35" s="1" t="s">
        <v>61</v>
      </c>
      <c r="D35" s="24">
        <v>60</v>
      </c>
      <c r="E35" s="34">
        <f t="shared" si="2"/>
        <v>30.677512871773111</v>
      </c>
    </row>
    <row r="36" spans="1:5" x14ac:dyDescent="0.25">
      <c r="A36" s="15">
        <v>464</v>
      </c>
      <c r="B36" s="2" t="s">
        <v>64</v>
      </c>
      <c r="C36" s="1" t="s">
        <v>63</v>
      </c>
      <c r="D36" s="24">
        <v>40</v>
      </c>
      <c r="E36" s="34">
        <f t="shared" si="2"/>
        <v>20.45167524784874</v>
      </c>
    </row>
    <row r="37" spans="1:5" x14ac:dyDescent="0.25">
      <c r="A37" s="15">
        <v>464</v>
      </c>
      <c r="B37" s="2" t="s">
        <v>66</v>
      </c>
      <c r="C37" s="1" t="s">
        <v>65</v>
      </c>
      <c r="D37" s="24">
        <v>60</v>
      </c>
      <c r="E37" s="34">
        <f t="shared" si="2"/>
        <v>30.677512871773111</v>
      </c>
    </row>
    <row r="38" spans="1:5" x14ac:dyDescent="0.25">
      <c r="A38" s="15">
        <v>464</v>
      </c>
      <c r="B38" s="2" t="s">
        <v>5</v>
      </c>
      <c r="C38" s="1" t="s">
        <v>4</v>
      </c>
      <c r="D38" s="24">
        <v>120</v>
      </c>
      <c r="E38" s="34">
        <f t="shared" si="2"/>
        <v>61.355025743546221</v>
      </c>
    </row>
    <row r="39" spans="1:5" x14ac:dyDescent="0.25">
      <c r="A39" s="15">
        <v>464</v>
      </c>
      <c r="B39" s="2" t="s">
        <v>68</v>
      </c>
      <c r="C39" s="1" t="s">
        <v>67</v>
      </c>
      <c r="D39" s="24">
        <v>150</v>
      </c>
      <c r="E39" s="34">
        <f t="shared" si="2"/>
        <v>76.693782179432773</v>
      </c>
    </row>
    <row r="40" spans="1:5" s="9" customFormat="1" ht="45" customHeight="1" x14ac:dyDescent="0.25">
      <c r="A40" s="16">
        <v>464</v>
      </c>
      <c r="B40" s="7" t="s">
        <v>70</v>
      </c>
      <c r="C40" s="8" t="s">
        <v>69</v>
      </c>
      <c r="D40" s="25">
        <v>80</v>
      </c>
      <c r="E40" s="34">
        <f t="shared" si="2"/>
        <v>40.903350495697481</v>
      </c>
    </row>
    <row r="41" spans="1:5" x14ac:dyDescent="0.25">
      <c r="A41" s="15">
        <v>464</v>
      </c>
      <c r="B41" s="2" t="s">
        <v>72</v>
      </c>
      <c r="C41" s="1" t="s">
        <v>71</v>
      </c>
      <c r="D41" s="24">
        <v>80</v>
      </c>
      <c r="E41" s="34">
        <f t="shared" si="2"/>
        <v>40.903350495697481</v>
      </c>
    </row>
    <row r="42" spans="1:5" s="9" customFormat="1" ht="30" customHeight="1" x14ac:dyDescent="0.25">
      <c r="A42" s="16">
        <v>464</v>
      </c>
      <c r="B42" s="7" t="s">
        <v>74</v>
      </c>
      <c r="C42" s="8" t="s">
        <v>73</v>
      </c>
      <c r="D42" s="25">
        <v>70</v>
      </c>
      <c r="E42" s="34">
        <f t="shared" si="2"/>
        <v>35.790431683735292</v>
      </c>
    </row>
    <row r="43" spans="1:5" x14ac:dyDescent="0.25">
      <c r="A43" s="15">
        <v>464</v>
      </c>
      <c r="B43" s="2" t="s">
        <v>76</v>
      </c>
      <c r="C43" s="1" t="s">
        <v>75</v>
      </c>
      <c r="D43" s="24">
        <v>25</v>
      </c>
      <c r="E43" s="34">
        <f t="shared" si="2"/>
        <v>12.782297029905463</v>
      </c>
    </row>
    <row r="44" spans="1:5" s="9" customFormat="1" ht="30" customHeight="1" x14ac:dyDescent="0.25">
      <c r="A44" s="16">
        <v>464</v>
      </c>
      <c r="B44" s="7" t="s">
        <v>78</v>
      </c>
      <c r="C44" s="8" t="s">
        <v>77</v>
      </c>
      <c r="D44" s="25">
        <v>60</v>
      </c>
      <c r="E44" s="34">
        <f t="shared" si="2"/>
        <v>30.677512871773111</v>
      </c>
    </row>
    <row r="45" spans="1:5" x14ac:dyDescent="0.25">
      <c r="A45" s="15">
        <v>464</v>
      </c>
      <c r="B45" s="2" t="s">
        <v>88</v>
      </c>
      <c r="C45" s="1" t="s">
        <v>87</v>
      </c>
      <c r="D45" s="24">
        <v>50</v>
      </c>
      <c r="E45" s="34">
        <f t="shared" si="2"/>
        <v>25.564594059810926</v>
      </c>
    </row>
    <row r="46" spans="1:5" x14ac:dyDescent="0.25">
      <c r="A46" s="15">
        <v>465</v>
      </c>
      <c r="B46" s="2" t="s">
        <v>90</v>
      </c>
      <c r="C46" s="1" t="s">
        <v>89</v>
      </c>
      <c r="D46" s="24">
        <v>90</v>
      </c>
      <c r="E46" s="34">
        <f t="shared" si="2"/>
        <v>46.016269307659663</v>
      </c>
    </row>
    <row r="47" spans="1:5" x14ac:dyDescent="0.25">
      <c r="A47" s="15">
        <v>466</v>
      </c>
      <c r="B47" s="2" t="s">
        <v>80</v>
      </c>
      <c r="C47" s="1" t="s">
        <v>79</v>
      </c>
      <c r="D47" s="24">
        <v>100</v>
      </c>
      <c r="E47" s="34">
        <f t="shared" si="2"/>
        <v>51.129188119621851</v>
      </c>
    </row>
    <row r="48" spans="1:5" x14ac:dyDescent="0.25">
      <c r="A48" s="15">
        <v>466</v>
      </c>
      <c r="B48" s="2" t="s">
        <v>82</v>
      </c>
      <c r="C48" s="1" t="s">
        <v>81</v>
      </c>
      <c r="D48" s="24">
        <v>120</v>
      </c>
      <c r="E48" s="34">
        <f t="shared" si="2"/>
        <v>61.355025743546221</v>
      </c>
    </row>
    <row r="49" spans="1:5" s="9" customFormat="1" ht="30.75" customHeight="1" x14ac:dyDescent="0.25">
      <c r="A49" s="16">
        <v>466</v>
      </c>
      <c r="B49" s="7" t="s">
        <v>84</v>
      </c>
      <c r="C49" s="8" t="s">
        <v>83</v>
      </c>
      <c r="D49" s="25">
        <v>150</v>
      </c>
      <c r="E49" s="34">
        <f t="shared" si="2"/>
        <v>76.693782179432773</v>
      </c>
    </row>
    <row r="50" spans="1:5" ht="30.75" customHeight="1" x14ac:dyDescent="0.25">
      <c r="A50" s="15">
        <v>466</v>
      </c>
      <c r="B50" s="2" t="s">
        <v>86</v>
      </c>
      <c r="C50" s="6" t="s">
        <v>85</v>
      </c>
      <c r="D50" s="25">
        <v>160</v>
      </c>
      <c r="E50" s="34">
        <f t="shared" si="2"/>
        <v>81.806700991394962</v>
      </c>
    </row>
    <row r="51" spans="1:5" x14ac:dyDescent="0.25">
      <c r="A51" s="15">
        <v>466</v>
      </c>
      <c r="B51" s="2" t="s">
        <v>92</v>
      </c>
      <c r="C51" s="1" t="s">
        <v>91</v>
      </c>
      <c r="D51" s="24">
        <v>100</v>
      </c>
      <c r="E51" s="34">
        <f t="shared" si="2"/>
        <v>51.129188119621851</v>
      </c>
    </row>
    <row r="52" spans="1:5" s="9" customFormat="1" ht="30" customHeight="1" x14ac:dyDescent="0.25">
      <c r="A52" s="16">
        <v>466</v>
      </c>
      <c r="B52" s="7" t="s">
        <v>94</v>
      </c>
      <c r="C52" s="8" t="s">
        <v>93</v>
      </c>
      <c r="D52" s="25">
        <v>150</v>
      </c>
      <c r="E52" s="34">
        <f t="shared" si="2"/>
        <v>76.693782179432773</v>
      </c>
    </row>
    <row r="53" spans="1:5" x14ac:dyDescent="0.25">
      <c r="A53" s="15">
        <v>466</v>
      </c>
      <c r="B53" s="2" t="s">
        <v>96</v>
      </c>
      <c r="C53" s="1" t="s">
        <v>95</v>
      </c>
      <c r="D53" s="24">
        <v>150</v>
      </c>
      <c r="E53" s="34">
        <f t="shared" si="2"/>
        <v>76.693782179432773</v>
      </c>
    </row>
    <row r="54" spans="1:5" x14ac:dyDescent="0.25">
      <c r="A54" s="15">
        <v>466</v>
      </c>
      <c r="B54" s="2" t="s">
        <v>98</v>
      </c>
      <c r="C54" s="1" t="s">
        <v>97</v>
      </c>
      <c r="D54" s="24">
        <v>80</v>
      </c>
      <c r="E54" s="34">
        <f t="shared" si="2"/>
        <v>40.903350495697481</v>
      </c>
    </row>
    <row r="55" spans="1:5" x14ac:dyDescent="0.25">
      <c r="A55" s="15">
        <v>466</v>
      </c>
      <c r="B55" s="2" t="s">
        <v>102</v>
      </c>
      <c r="C55" s="1" t="s">
        <v>101</v>
      </c>
      <c r="D55" s="24">
        <v>90</v>
      </c>
      <c r="E55" s="34">
        <f t="shared" si="2"/>
        <v>46.016269307659663</v>
      </c>
    </row>
    <row r="56" spans="1:5" x14ac:dyDescent="0.25">
      <c r="A56" s="15">
        <v>466</v>
      </c>
      <c r="B56" s="2" t="s">
        <v>104</v>
      </c>
      <c r="C56" s="1" t="s">
        <v>103</v>
      </c>
      <c r="D56" s="24">
        <v>115</v>
      </c>
      <c r="E56" s="34">
        <f t="shared" si="2"/>
        <v>58.798566337565127</v>
      </c>
    </row>
    <row r="57" spans="1:5" x14ac:dyDescent="0.25">
      <c r="A57" s="15">
        <v>467</v>
      </c>
      <c r="B57" s="2" t="s">
        <v>15</v>
      </c>
      <c r="C57" s="1" t="s">
        <v>14</v>
      </c>
      <c r="D57" s="24">
        <v>30</v>
      </c>
      <c r="E57" s="34">
        <f t="shared" si="2"/>
        <v>15.338756435886555</v>
      </c>
    </row>
    <row r="58" spans="1:5" s="9" customFormat="1" ht="30" customHeight="1" x14ac:dyDescent="0.25">
      <c r="A58" s="16">
        <v>467</v>
      </c>
      <c r="B58" s="7" t="s">
        <v>106</v>
      </c>
      <c r="C58" s="8" t="s">
        <v>105</v>
      </c>
      <c r="D58" s="25">
        <v>70</v>
      </c>
      <c r="E58" s="34">
        <f t="shared" si="2"/>
        <v>35.790431683735292</v>
      </c>
    </row>
    <row r="59" spans="1:5" x14ac:dyDescent="0.25">
      <c r="A59" s="15">
        <v>467</v>
      </c>
      <c r="B59" s="2" t="s">
        <v>15</v>
      </c>
      <c r="C59" s="1" t="s">
        <v>14</v>
      </c>
      <c r="D59" s="24">
        <v>40</v>
      </c>
      <c r="E59" s="34">
        <f t="shared" si="2"/>
        <v>20.45167524784874</v>
      </c>
    </row>
    <row r="60" spans="1:5" s="9" customFormat="1" ht="30" customHeight="1" x14ac:dyDescent="0.25">
      <c r="A60" s="16">
        <v>468</v>
      </c>
      <c r="B60" s="7" t="s">
        <v>17</v>
      </c>
      <c r="C60" s="8" t="s">
        <v>16</v>
      </c>
      <c r="D60" s="25">
        <v>100</v>
      </c>
      <c r="E60" s="34">
        <f t="shared" si="2"/>
        <v>51.129188119621851</v>
      </c>
    </row>
    <row r="61" spans="1:5" x14ac:dyDescent="0.25">
      <c r="A61" s="15">
        <v>468</v>
      </c>
      <c r="B61" s="2" t="s">
        <v>108</v>
      </c>
      <c r="C61" s="1" t="s">
        <v>107</v>
      </c>
      <c r="D61" s="24">
        <v>30</v>
      </c>
      <c r="E61" s="34">
        <f t="shared" si="2"/>
        <v>15.338756435886555</v>
      </c>
    </row>
    <row r="62" spans="1:5" x14ac:dyDescent="0.25">
      <c r="A62" s="15">
        <v>468</v>
      </c>
      <c r="B62" s="2" t="s">
        <v>110</v>
      </c>
      <c r="C62" s="1" t="s">
        <v>109</v>
      </c>
      <c r="D62" s="24">
        <v>150</v>
      </c>
      <c r="E62" s="34">
        <f t="shared" si="2"/>
        <v>76.693782179432773</v>
      </c>
    </row>
    <row r="63" spans="1:5" x14ac:dyDescent="0.25">
      <c r="A63" s="15">
        <v>468</v>
      </c>
      <c r="B63" s="2" t="s">
        <v>112</v>
      </c>
      <c r="C63" s="1" t="s">
        <v>111</v>
      </c>
      <c r="D63" s="24">
        <v>200</v>
      </c>
      <c r="E63" s="34">
        <f t="shared" si="2"/>
        <v>102.2583762392437</v>
      </c>
    </row>
    <row r="64" spans="1:5" x14ac:dyDescent="0.25">
      <c r="A64" s="15">
        <v>468</v>
      </c>
      <c r="B64" s="2" t="s">
        <v>114</v>
      </c>
      <c r="C64" s="1" t="s">
        <v>113</v>
      </c>
      <c r="D64" s="24">
        <v>150</v>
      </c>
      <c r="E64" s="34">
        <f t="shared" ref="E64:E85" si="3">D64/1.95583</f>
        <v>76.693782179432773</v>
      </c>
    </row>
    <row r="65" spans="1:5" x14ac:dyDescent="0.25">
      <c r="A65" s="15">
        <v>468</v>
      </c>
      <c r="B65" s="2" t="s">
        <v>116</v>
      </c>
      <c r="C65" s="1" t="s">
        <v>115</v>
      </c>
      <c r="D65" s="24">
        <v>120</v>
      </c>
      <c r="E65" s="34">
        <f t="shared" si="3"/>
        <v>61.355025743546221</v>
      </c>
    </row>
    <row r="66" spans="1:5" s="9" customFormat="1" ht="30.75" customHeight="1" x14ac:dyDescent="0.25">
      <c r="A66" s="16">
        <v>468</v>
      </c>
      <c r="B66" s="7" t="s">
        <v>118</v>
      </c>
      <c r="C66" s="8" t="s">
        <v>117</v>
      </c>
      <c r="D66" s="25">
        <v>60</v>
      </c>
      <c r="E66" s="34">
        <f t="shared" si="3"/>
        <v>30.677512871773111</v>
      </c>
    </row>
    <row r="67" spans="1:5" x14ac:dyDescent="0.25">
      <c r="A67" s="15">
        <v>468</v>
      </c>
      <c r="B67" s="2" t="s">
        <v>120</v>
      </c>
      <c r="C67" s="1" t="s">
        <v>119</v>
      </c>
      <c r="D67" s="24">
        <v>60</v>
      </c>
      <c r="E67" s="34">
        <f t="shared" si="3"/>
        <v>30.677512871773111</v>
      </c>
    </row>
    <row r="68" spans="1:5" s="9" customFormat="1" ht="30" customHeight="1" x14ac:dyDescent="0.25">
      <c r="A68" s="16">
        <v>469</v>
      </c>
      <c r="B68" s="7" t="s">
        <v>122</v>
      </c>
      <c r="C68" s="8" t="s">
        <v>121</v>
      </c>
      <c r="D68" s="25">
        <v>25</v>
      </c>
      <c r="E68" s="34">
        <f t="shared" si="3"/>
        <v>12.782297029905463</v>
      </c>
    </row>
    <row r="69" spans="1:5" s="9" customFormat="1" ht="30.75" customHeight="1" x14ac:dyDescent="0.25">
      <c r="A69" s="16">
        <v>469</v>
      </c>
      <c r="B69" s="7" t="s">
        <v>124</v>
      </c>
      <c r="C69" s="8" t="s">
        <v>123</v>
      </c>
      <c r="D69" s="25">
        <v>40</v>
      </c>
      <c r="E69" s="34">
        <f t="shared" si="3"/>
        <v>20.45167524784874</v>
      </c>
    </row>
    <row r="70" spans="1:5" s="9" customFormat="1" ht="30" customHeight="1" x14ac:dyDescent="0.25">
      <c r="A70" s="16">
        <v>469</v>
      </c>
      <c r="B70" s="7" t="s">
        <v>126</v>
      </c>
      <c r="C70" s="8" t="s">
        <v>125</v>
      </c>
      <c r="D70" s="25">
        <v>30</v>
      </c>
      <c r="E70" s="34">
        <f t="shared" si="3"/>
        <v>15.338756435886555</v>
      </c>
    </row>
    <row r="71" spans="1:5" x14ac:dyDescent="0.25">
      <c r="A71" s="15">
        <v>469</v>
      </c>
      <c r="B71" s="2" t="s">
        <v>128</v>
      </c>
      <c r="C71" s="1" t="s">
        <v>127</v>
      </c>
      <c r="D71" s="24">
        <v>200</v>
      </c>
      <c r="E71" s="34">
        <f t="shared" si="3"/>
        <v>102.2583762392437</v>
      </c>
    </row>
    <row r="72" spans="1:5" s="9" customFormat="1" ht="45.75" customHeight="1" x14ac:dyDescent="0.25">
      <c r="A72" s="16">
        <v>471</v>
      </c>
      <c r="B72" s="7" t="s">
        <v>130</v>
      </c>
      <c r="C72" s="8" t="s">
        <v>129</v>
      </c>
      <c r="D72" s="25">
        <v>300</v>
      </c>
      <c r="E72" s="34">
        <f t="shared" si="3"/>
        <v>153.38756435886555</v>
      </c>
    </row>
    <row r="73" spans="1:5" s="9" customFormat="1" ht="45.75" customHeight="1" x14ac:dyDescent="0.25">
      <c r="A73" s="16">
        <v>471</v>
      </c>
      <c r="B73" s="7" t="s">
        <v>132</v>
      </c>
      <c r="C73" s="8" t="s">
        <v>131</v>
      </c>
      <c r="D73" s="25">
        <v>300</v>
      </c>
      <c r="E73" s="34">
        <f t="shared" si="3"/>
        <v>153.38756435886555</v>
      </c>
    </row>
    <row r="74" spans="1:5" s="9" customFormat="1" ht="30" customHeight="1" x14ac:dyDescent="0.25">
      <c r="A74" s="16">
        <v>471</v>
      </c>
      <c r="B74" s="7" t="s">
        <v>134</v>
      </c>
      <c r="C74" s="8" t="s">
        <v>133</v>
      </c>
      <c r="D74" s="25">
        <v>200</v>
      </c>
      <c r="E74" s="34">
        <f t="shared" si="3"/>
        <v>102.2583762392437</v>
      </c>
    </row>
    <row r="75" spans="1:5" s="9" customFormat="1" ht="30" customHeight="1" x14ac:dyDescent="0.25">
      <c r="A75" s="16">
        <v>471</v>
      </c>
      <c r="B75" s="7" t="s">
        <v>136</v>
      </c>
      <c r="C75" s="8" t="s">
        <v>135</v>
      </c>
      <c r="D75" s="25">
        <v>200</v>
      </c>
      <c r="E75" s="34">
        <f t="shared" si="3"/>
        <v>102.2583762392437</v>
      </c>
    </row>
    <row r="76" spans="1:5" s="9" customFormat="1" ht="30" customHeight="1" x14ac:dyDescent="0.25">
      <c r="A76" s="16">
        <v>471</v>
      </c>
      <c r="B76" s="7" t="s">
        <v>167</v>
      </c>
      <c r="C76" s="8" t="s">
        <v>168</v>
      </c>
      <c r="D76" s="25">
        <v>300</v>
      </c>
      <c r="E76" s="34">
        <f t="shared" si="3"/>
        <v>153.38756435886555</v>
      </c>
    </row>
    <row r="77" spans="1:5" s="9" customFormat="1" ht="30" customHeight="1" x14ac:dyDescent="0.25">
      <c r="A77" s="16">
        <v>471</v>
      </c>
      <c r="B77" s="7" t="s">
        <v>169</v>
      </c>
      <c r="C77" s="8" t="s">
        <v>170</v>
      </c>
      <c r="D77" s="25">
        <v>600</v>
      </c>
      <c r="E77" s="34">
        <f t="shared" si="3"/>
        <v>306.77512871773109</v>
      </c>
    </row>
    <row r="78" spans="1:5" s="9" customFormat="1" ht="30.75" customHeight="1" x14ac:dyDescent="0.25">
      <c r="A78" s="16">
        <v>471</v>
      </c>
      <c r="B78" s="7" t="s">
        <v>138</v>
      </c>
      <c r="C78" s="8" t="s">
        <v>137</v>
      </c>
      <c r="D78" s="25">
        <v>120</v>
      </c>
      <c r="E78" s="34">
        <f t="shared" si="3"/>
        <v>61.355025743546221</v>
      </c>
    </row>
    <row r="79" spans="1:5" x14ac:dyDescent="0.25">
      <c r="A79" s="15">
        <v>471</v>
      </c>
      <c r="B79" s="2" t="s">
        <v>140</v>
      </c>
      <c r="C79" s="1" t="s">
        <v>139</v>
      </c>
      <c r="D79" s="24">
        <v>25</v>
      </c>
      <c r="E79" s="34">
        <f t="shared" si="3"/>
        <v>12.782297029905463</v>
      </c>
    </row>
    <row r="80" spans="1:5" x14ac:dyDescent="0.25">
      <c r="A80" s="15">
        <v>473</v>
      </c>
      <c r="B80" s="2" t="s">
        <v>142</v>
      </c>
      <c r="C80" s="1" t="s">
        <v>141</v>
      </c>
      <c r="D80" s="24">
        <v>50</v>
      </c>
      <c r="E80" s="34">
        <f t="shared" si="3"/>
        <v>25.564594059810926</v>
      </c>
    </row>
    <row r="81" spans="1:5" s="9" customFormat="1" ht="30.75" customHeight="1" x14ac:dyDescent="0.25">
      <c r="A81" s="16">
        <v>474</v>
      </c>
      <c r="B81" s="7" t="s">
        <v>144</v>
      </c>
      <c r="C81" s="8" t="s">
        <v>143</v>
      </c>
      <c r="D81" s="25">
        <v>120</v>
      </c>
      <c r="E81" s="34">
        <f t="shared" si="3"/>
        <v>61.355025743546221</v>
      </c>
    </row>
    <row r="82" spans="1:5" x14ac:dyDescent="0.25">
      <c r="A82" s="15">
        <v>475</v>
      </c>
      <c r="B82" s="2" t="s">
        <v>146</v>
      </c>
      <c r="C82" s="1" t="s">
        <v>145</v>
      </c>
      <c r="D82" s="24">
        <v>50</v>
      </c>
      <c r="E82" s="34">
        <f t="shared" si="3"/>
        <v>25.564594059810926</v>
      </c>
    </row>
    <row r="83" spans="1:5" x14ac:dyDescent="0.25">
      <c r="A83" s="15">
        <v>475</v>
      </c>
      <c r="B83" s="2" t="s">
        <v>148</v>
      </c>
      <c r="C83" s="1" t="s">
        <v>147</v>
      </c>
      <c r="D83" s="24">
        <v>80</v>
      </c>
      <c r="E83" s="34">
        <f t="shared" si="3"/>
        <v>40.903350495697481</v>
      </c>
    </row>
    <row r="84" spans="1:5" s="9" customFormat="1" ht="45.75" customHeight="1" x14ac:dyDescent="0.25">
      <c r="A84" s="16">
        <v>480</v>
      </c>
      <c r="B84" s="7" t="s">
        <v>150</v>
      </c>
      <c r="C84" s="8" t="s">
        <v>149</v>
      </c>
      <c r="D84" s="25">
        <v>40</v>
      </c>
      <c r="E84" s="34">
        <f t="shared" si="3"/>
        <v>20.45167524784874</v>
      </c>
    </row>
    <row r="85" spans="1:5" s="9" customFormat="1" ht="30" customHeight="1" thickBot="1" x14ac:dyDescent="0.3">
      <c r="A85" s="17">
        <v>481</v>
      </c>
      <c r="B85" s="18" t="s">
        <v>152</v>
      </c>
      <c r="C85" s="19" t="s">
        <v>151</v>
      </c>
      <c r="D85" s="30">
        <v>30</v>
      </c>
      <c r="E85" s="35">
        <f t="shared" si="3"/>
        <v>15.338756435886555</v>
      </c>
    </row>
    <row r="86" spans="1:5" x14ac:dyDescent="0.25">
      <c r="B86" s="40"/>
      <c r="C86" s="41"/>
      <c r="D86" s="41"/>
      <c r="E86" s="41"/>
    </row>
    <row r="87" spans="1:5" x14ac:dyDescent="0.25">
      <c r="C87" s="3"/>
      <c r="D87" s="4"/>
      <c r="E87" s="36"/>
    </row>
  </sheetData>
  <mergeCells count="2">
    <mergeCell ref="B1:E1"/>
    <mergeCell ref="B86:E86"/>
  </mergeCells>
  <pageMargins left="0.25" right="0.25" top="0.75" bottom="0.75" header="0.3" footer="0.3"/>
  <pageSetup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3"/>
  <sheetViews>
    <sheetView workbookViewId="0">
      <selection activeCell="B15" sqref="B15"/>
    </sheetView>
  </sheetViews>
  <sheetFormatPr defaultRowHeight="15" x14ac:dyDescent="0.25"/>
  <cols>
    <col min="1" max="1" width="6.140625" bestFit="1" customWidth="1"/>
    <col min="2" max="2" width="8.7109375" bestFit="1" customWidth="1"/>
    <col min="3" max="3" width="67.28515625" bestFit="1" customWidth="1"/>
    <col min="4" max="4" width="10.7109375" bestFit="1" customWidth="1"/>
    <col min="5" max="5" width="8.5703125" bestFit="1" customWidth="1"/>
  </cols>
  <sheetData>
    <row r="1" spans="1:5" ht="21" x14ac:dyDescent="0.35">
      <c r="A1" s="10"/>
      <c r="B1" s="38" t="s">
        <v>158</v>
      </c>
      <c r="C1" s="39"/>
      <c r="D1" s="39"/>
      <c r="E1" s="39"/>
    </row>
    <row r="2" spans="1:5" ht="15.75" thickBot="1" x14ac:dyDescent="0.3">
      <c r="D2" s="5"/>
      <c r="E2" s="22"/>
    </row>
    <row r="3" spans="1:5" x14ac:dyDescent="0.25">
      <c r="A3" s="11" t="s">
        <v>155</v>
      </c>
      <c r="B3" s="12" t="s">
        <v>156</v>
      </c>
      <c r="C3" s="13" t="s">
        <v>157</v>
      </c>
      <c r="D3" s="26" t="s">
        <v>160</v>
      </c>
      <c r="E3" s="14" t="s">
        <v>161</v>
      </c>
    </row>
    <row r="4" spans="1:5" x14ac:dyDescent="0.25">
      <c r="A4" s="15">
        <v>450</v>
      </c>
      <c r="B4" s="2" t="s">
        <v>3</v>
      </c>
      <c r="C4" s="1" t="s">
        <v>2</v>
      </c>
      <c r="D4" s="24">
        <v>40</v>
      </c>
      <c r="E4" s="27">
        <v>20</v>
      </c>
    </row>
    <row r="5" spans="1:5" x14ac:dyDescent="0.25">
      <c r="A5" s="15">
        <v>450</v>
      </c>
      <c r="B5" s="2" t="s">
        <v>7</v>
      </c>
      <c r="C5" s="1" t="s">
        <v>6</v>
      </c>
      <c r="D5" s="24">
        <v>20</v>
      </c>
      <c r="E5" s="27">
        <v>10</v>
      </c>
    </row>
    <row r="6" spans="1:5" x14ac:dyDescent="0.25">
      <c r="A6" s="15">
        <v>450</v>
      </c>
      <c r="B6" s="2" t="s">
        <v>9</v>
      </c>
      <c r="C6" s="1" t="s">
        <v>8</v>
      </c>
      <c r="D6" s="24">
        <v>50</v>
      </c>
      <c r="E6" s="27">
        <v>25</v>
      </c>
    </row>
    <row r="7" spans="1:5" x14ac:dyDescent="0.25">
      <c r="A7" s="15">
        <v>450</v>
      </c>
      <c r="B7" s="2" t="s">
        <v>11</v>
      </c>
      <c r="C7" s="1" t="s">
        <v>10</v>
      </c>
      <c r="D7" s="24">
        <v>50</v>
      </c>
      <c r="E7" s="27">
        <v>25</v>
      </c>
    </row>
    <row r="8" spans="1:5" ht="30" x14ac:dyDescent="0.25">
      <c r="A8" s="16">
        <v>450</v>
      </c>
      <c r="B8" s="7" t="s">
        <v>13</v>
      </c>
      <c r="C8" s="8" t="s">
        <v>12</v>
      </c>
      <c r="D8" s="25">
        <v>20</v>
      </c>
      <c r="E8" s="28">
        <v>10</v>
      </c>
    </row>
    <row r="9" spans="1:5" x14ac:dyDescent="0.25">
      <c r="A9" s="15">
        <v>450</v>
      </c>
      <c r="B9" s="2" t="s">
        <v>100</v>
      </c>
      <c r="C9" s="1" t="s">
        <v>99</v>
      </c>
      <c r="D9" s="24">
        <v>20</v>
      </c>
      <c r="E9" s="27">
        <v>10</v>
      </c>
    </row>
    <row r="10" spans="1:5" x14ac:dyDescent="0.25">
      <c r="A10" s="15">
        <v>450</v>
      </c>
      <c r="B10" s="2" t="s">
        <v>154</v>
      </c>
      <c r="C10" s="1" t="s">
        <v>153</v>
      </c>
      <c r="D10" s="24">
        <v>60</v>
      </c>
      <c r="E10" s="27">
        <v>30</v>
      </c>
    </row>
    <row r="11" spans="1:5" x14ac:dyDescent="0.25">
      <c r="A11" s="15">
        <v>451</v>
      </c>
      <c r="B11" s="2" t="s">
        <v>19</v>
      </c>
      <c r="C11" s="1" t="s">
        <v>18</v>
      </c>
      <c r="D11" s="24">
        <v>15</v>
      </c>
      <c r="E11" s="27">
        <v>7</v>
      </c>
    </row>
    <row r="12" spans="1:5" x14ac:dyDescent="0.25">
      <c r="A12" s="15">
        <v>452</v>
      </c>
      <c r="B12" s="2" t="s">
        <v>21</v>
      </c>
      <c r="C12" s="1" t="s">
        <v>20</v>
      </c>
      <c r="D12" s="24">
        <v>80</v>
      </c>
      <c r="E12" s="27">
        <v>40</v>
      </c>
    </row>
    <row r="13" spans="1:5" x14ac:dyDescent="0.25">
      <c r="A13" s="15">
        <v>453</v>
      </c>
      <c r="B13" s="2" t="s">
        <v>23</v>
      </c>
      <c r="C13" s="1" t="s">
        <v>22</v>
      </c>
      <c r="D13" s="24" t="s">
        <v>159</v>
      </c>
      <c r="E13" s="29" t="s">
        <v>162</v>
      </c>
    </row>
    <row r="14" spans="1:5" x14ac:dyDescent="0.25">
      <c r="A14" s="15">
        <v>453</v>
      </c>
      <c r="B14" s="2" t="s">
        <v>25</v>
      </c>
      <c r="C14" s="1" t="s">
        <v>24</v>
      </c>
      <c r="D14" s="24">
        <v>70</v>
      </c>
      <c r="E14" s="27">
        <v>35</v>
      </c>
    </row>
    <row r="15" spans="1:5" ht="30" x14ac:dyDescent="0.25">
      <c r="A15" s="16">
        <v>453</v>
      </c>
      <c r="B15" s="7" t="s">
        <v>27</v>
      </c>
      <c r="C15" s="8" t="s">
        <v>26</v>
      </c>
      <c r="D15" s="25">
        <v>30</v>
      </c>
      <c r="E15" s="28">
        <v>15</v>
      </c>
    </row>
    <row r="16" spans="1:5" x14ac:dyDescent="0.25">
      <c r="A16" s="15">
        <v>453</v>
      </c>
      <c r="B16" s="2" t="s">
        <v>29</v>
      </c>
      <c r="C16" s="1" t="s">
        <v>28</v>
      </c>
      <c r="D16" s="24">
        <v>50</v>
      </c>
      <c r="E16" s="27">
        <v>25</v>
      </c>
    </row>
    <row r="17" spans="1:5" x14ac:dyDescent="0.25">
      <c r="A17" s="15">
        <v>454</v>
      </c>
      <c r="B17" s="2" t="s">
        <v>1</v>
      </c>
      <c r="C17" s="1" t="s">
        <v>0</v>
      </c>
      <c r="D17" s="24">
        <v>100</v>
      </c>
      <c r="E17" s="27">
        <v>51</v>
      </c>
    </row>
    <row r="18" spans="1:5" x14ac:dyDescent="0.25">
      <c r="A18" s="15">
        <v>454</v>
      </c>
      <c r="B18" s="2" t="s">
        <v>31</v>
      </c>
      <c r="C18" s="1" t="s">
        <v>30</v>
      </c>
      <c r="D18" s="24">
        <v>150</v>
      </c>
      <c r="E18" s="27">
        <v>76</v>
      </c>
    </row>
    <row r="19" spans="1:5" x14ac:dyDescent="0.25">
      <c r="A19" s="15">
        <v>454</v>
      </c>
      <c r="B19" s="2" t="s">
        <v>33</v>
      </c>
      <c r="C19" s="1" t="s">
        <v>32</v>
      </c>
      <c r="D19" s="24">
        <v>60</v>
      </c>
      <c r="E19" s="27">
        <v>30</v>
      </c>
    </row>
    <row r="20" spans="1:5" x14ac:dyDescent="0.25">
      <c r="A20" s="15">
        <v>454</v>
      </c>
      <c r="B20" s="2" t="s">
        <v>1</v>
      </c>
      <c r="C20" s="1" t="s">
        <v>34</v>
      </c>
      <c r="D20" s="24">
        <v>150</v>
      </c>
      <c r="E20" s="27">
        <v>76</v>
      </c>
    </row>
    <row r="21" spans="1:5" ht="30" x14ac:dyDescent="0.25">
      <c r="A21" s="16">
        <v>455</v>
      </c>
      <c r="B21" s="7" t="s">
        <v>36</v>
      </c>
      <c r="C21" s="8" t="s">
        <v>35</v>
      </c>
      <c r="D21" s="25">
        <v>170</v>
      </c>
      <c r="E21" s="28">
        <v>86</v>
      </c>
    </row>
    <row r="22" spans="1:5" x14ac:dyDescent="0.25">
      <c r="A22" s="15">
        <v>456</v>
      </c>
      <c r="B22" s="2" t="s">
        <v>38</v>
      </c>
      <c r="C22" s="1" t="s">
        <v>37</v>
      </c>
      <c r="D22" s="24">
        <v>40</v>
      </c>
      <c r="E22" s="27">
        <v>20</v>
      </c>
    </row>
    <row r="23" spans="1:5" x14ac:dyDescent="0.25">
      <c r="A23" s="15">
        <v>456</v>
      </c>
      <c r="B23" s="2" t="s">
        <v>40</v>
      </c>
      <c r="C23" s="1" t="s">
        <v>39</v>
      </c>
      <c r="D23" s="24">
        <v>80</v>
      </c>
      <c r="E23" s="27">
        <v>40</v>
      </c>
    </row>
    <row r="24" spans="1:5" x14ac:dyDescent="0.25">
      <c r="A24" s="15">
        <v>459</v>
      </c>
      <c r="B24" s="2" t="s">
        <v>42</v>
      </c>
      <c r="C24" s="1" t="s">
        <v>41</v>
      </c>
      <c r="D24" s="24">
        <v>20</v>
      </c>
      <c r="E24" s="27">
        <v>10</v>
      </c>
    </row>
    <row r="25" spans="1:5" x14ac:dyDescent="0.25">
      <c r="A25" s="15">
        <v>459</v>
      </c>
      <c r="B25" s="2" t="s">
        <v>44</v>
      </c>
      <c r="C25" s="1" t="s">
        <v>43</v>
      </c>
      <c r="D25" s="24">
        <v>40</v>
      </c>
      <c r="E25" s="27">
        <v>20</v>
      </c>
    </row>
    <row r="26" spans="1:5" x14ac:dyDescent="0.25">
      <c r="A26" s="15">
        <v>459</v>
      </c>
      <c r="B26" s="2" t="s">
        <v>46</v>
      </c>
      <c r="C26" s="1" t="s">
        <v>45</v>
      </c>
      <c r="D26" s="24">
        <v>30</v>
      </c>
      <c r="E26" s="27">
        <v>15</v>
      </c>
    </row>
    <row r="27" spans="1:5" x14ac:dyDescent="0.25">
      <c r="A27" s="15">
        <v>459</v>
      </c>
      <c r="B27" s="2" t="s">
        <v>48</v>
      </c>
      <c r="C27" s="1" t="s">
        <v>47</v>
      </c>
      <c r="D27" s="24">
        <v>80</v>
      </c>
      <c r="E27" s="27">
        <v>40</v>
      </c>
    </row>
    <row r="28" spans="1:5" ht="45" x14ac:dyDescent="0.25">
      <c r="A28" s="16">
        <v>463</v>
      </c>
      <c r="B28" s="7" t="s">
        <v>50</v>
      </c>
      <c r="C28" s="8" t="s">
        <v>49</v>
      </c>
      <c r="D28" s="25">
        <v>30</v>
      </c>
      <c r="E28" s="28">
        <v>15</v>
      </c>
    </row>
    <row r="29" spans="1:5" ht="45" x14ac:dyDescent="0.25">
      <c r="A29" s="16">
        <v>463</v>
      </c>
      <c r="B29" s="7" t="s">
        <v>52</v>
      </c>
      <c r="C29" s="8" t="s">
        <v>51</v>
      </c>
      <c r="D29" s="25">
        <v>30</v>
      </c>
      <c r="E29" s="28">
        <v>15</v>
      </c>
    </row>
    <row r="30" spans="1:5" x14ac:dyDescent="0.25">
      <c r="A30" s="15">
        <v>464</v>
      </c>
      <c r="B30" s="2" t="s">
        <v>5</v>
      </c>
      <c r="C30" s="1" t="s">
        <v>4</v>
      </c>
      <c r="D30" s="24">
        <v>120</v>
      </c>
      <c r="E30" s="27">
        <v>61</v>
      </c>
    </row>
    <row r="31" spans="1:5" x14ac:dyDescent="0.25">
      <c r="A31" s="15">
        <v>464</v>
      </c>
      <c r="B31" s="2" t="s">
        <v>54</v>
      </c>
      <c r="C31" s="1" t="s">
        <v>53</v>
      </c>
      <c r="D31" s="24" t="s">
        <v>164</v>
      </c>
      <c r="E31" s="29" t="s">
        <v>163</v>
      </c>
    </row>
    <row r="32" spans="1:5" x14ac:dyDescent="0.25">
      <c r="A32" s="15">
        <v>464</v>
      </c>
      <c r="B32" s="2" t="s">
        <v>56</v>
      </c>
      <c r="C32" s="1" t="s">
        <v>55</v>
      </c>
      <c r="D32" s="24">
        <v>80</v>
      </c>
      <c r="E32" s="27">
        <v>40</v>
      </c>
    </row>
    <row r="33" spans="1:5" x14ac:dyDescent="0.25">
      <c r="A33" s="15">
        <v>464</v>
      </c>
      <c r="B33" s="2" t="s">
        <v>58</v>
      </c>
      <c r="C33" s="1" t="s">
        <v>57</v>
      </c>
      <c r="D33" s="24">
        <v>80</v>
      </c>
      <c r="E33" s="27">
        <v>40</v>
      </c>
    </row>
    <row r="34" spans="1:5" x14ac:dyDescent="0.25">
      <c r="A34" s="15">
        <v>464</v>
      </c>
      <c r="B34" s="2" t="s">
        <v>60</v>
      </c>
      <c r="C34" s="1" t="s">
        <v>59</v>
      </c>
      <c r="D34" s="24">
        <v>60</v>
      </c>
      <c r="E34" s="27">
        <v>30</v>
      </c>
    </row>
    <row r="35" spans="1:5" x14ac:dyDescent="0.25">
      <c r="A35" s="15">
        <v>464</v>
      </c>
      <c r="B35" s="2" t="s">
        <v>62</v>
      </c>
      <c r="C35" s="1" t="s">
        <v>61</v>
      </c>
      <c r="D35" s="24">
        <v>60</v>
      </c>
      <c r="E35" s="27">
        <v>30</v>
      </c>
    </row>
    <row r="36" spans="1:5" x14ac:dyDescent="0.25">
      <c r="A36" s="15">
        <v>464</v>
      </c>
      <c r="B36" s="2" t="s">
        <v>64</v>
      </c>
      <c r="C36" s="1" t="s">
        <v>63</v>
      </c>
      <c r="D36" s="24">
        <v>40</v>
      </c>
      <c r="E36" s="27">
        <v>20</v>
      </c>
    </row>
    <row r="37" spans="1:5" x14ac:dyDescent="0.25">
      <c r="A37" s="15">
        <v>464</v>
      </c>
      <c r="B37" s="2" t="s">
        <v>66</v>
      </c>
      <c r="C37" s="1" t="s">
        <v>65</v>
      </c>
      <c r="D37" s="24">
        <v>60</v>
      </c>
      <c r="E37" s="27">
        <v>30</v>
      </c>
    </row>
    <row r="38" spans="1:5" x14ac:dyDescent="0.25">
      <c r="A38" s="15">
        <v>464</v>
      </c>
      <c r="B38" s="2" t="s">
        <v>5</v>
      </c>
      <c r="C38" s="1" t="s">
        <v>4</v>
      </c>
      <c r="D38" s="24">
        <v>120</v>
      </c>
      <c r="E38" s="27">
        <v>61</v>
      </c>
    </row>
    <row r="39" spans="1:5" x14ac:dyDescent="0.25">
      <c r="A39" s="15">
        <v>464</v>
      </c>
      <c r="B39" s="2" t="s">
        <v>68</v>
      </c>
      <c r="C39" s="1" t="s">
        <v>67</v>
      </c>
      <c r="D39" s="24">
        <v>150</v>
      </c>
      <c r="E39" s="27">
        <v>76</v>
      </c>
    </row>
    <row r="40" spans="1:5" ht="45" x14ac:dyDescent="0.25">
      <c r="A40" s="16">
        <v>464</v>
      </c>
      <c r="B40" s="7" t="s">
        <v>70</v>
      </c>
      <c r="C40" s="8" t="s">
        <v>69</v>
      </c>
      <c r="D40" s="25">
        <v>80</v>
      </c>
      <c r="E40" s="28">
        <v>40</v>
      </c>
    </row>
    <row r="41" spans="1:5" x14ac:dyDescent="0.25">
      <c r="A41" s="15">
        <v>464</v>
      </c>
      <c r="B41" s="2" t="s">
        <v>72</v>
      </c>
      <c r="C41" s="1" t="s">
        <v>71</v>
      </c>
      <c r="D41" s="24">
        <v>80</v>
      </c>
      <c r="E41" s="27">
        <v>40</v>
      </c>
    </row>
    <row r="42" spans="1:5" ht="30" x14ac:dyDescent="0.25">
      <c r="A42" s="16">
        <v>464</v>
      </c>
      <c r="B42" s="7" t="s">
        <v>74</v>
      </c>
      <c r="C42" s="8" t="s">
        <v>73</v>
      </c>
      <c r="D42" s="25">
        <v>70</v>
      </c>
      <c r="E42" s="28">
        <v>35</v>
      </c>
    </row>
    <row r="43" spans="1:5" x14ac:dyDescent="0.25">
      <c r="A43" s="15">
        <v>464</v>
      </c>
      <c r="B43" s="2" t="s">
        <v>76</v>
      </c>
      <c r="C43" s="1" t="s">
        <v>75</v>
      </c>
      <c r="D43" s="24">
        <v>25</v>
      </c>
      <c r="E43" s="27">
        <v>12</v>
      </c>
    </row>
    <row r="44" spans="1:5" ht="30" x14ac:dyDescent="0.25">
      <c r="A44" s="16">
        <v>464</v>
      </c>
      <c r="B44" s="7" t="s">
        <v>78</v>
      </c>
      <c r="C44" s="8" t="s">
        <v>77</v>
      </c>
      <c r="D44" s="25">
        <v>60</v>
      </c>
      <c r="E44" s="28">
        <v>30</v>
      </c>
    </row>
    <row r="45" spans="1:5" x14ac:dyDescent="0.25">
      <c r="A45" s="15">
        <v>464</v>
      </c>
      <c r="B45" s="2" t="s">
        <v>88</v>
      </c>
      <c r="C45" s="1" t="s">
        <v>87</v>
      </c>
      <c r="D45" s="24">
        <v>50</v>
      </c>
      <c r="E45" s="27">
        <v>25</v>
      </c>
    </row>
    <row r="46" spans="1:5" x14ac:dyDescent="0.25">
      <c r="A46" s="15">
        <v>465</v>
      </c>
      <c r="B46" s="2" t="s">
        <v>90</v>
      </c>
      <c r="C46" s="1" t="s">
        <v>89</v>
      </c>
      <c r="D46" s="24">
        <v>90</v>
      </c>
      <c r="E46" s="27">
        <v>46</v>
      </c>
    </row>
    <row r="47" spans="1:5" x14ac:dyDescent="0.25">
      <c r="A47" s="15">
        <v>466</v>
      </c>
      <c r="B47" s="2" t="s">
        <v>80</v>
      </c>
      <c r="C47" s="1" t="s">
        <v>79</v>
      </c>
      <c r="D47" s="24">
        <v>100</v>
      </c>
      <c r="E47" s="27">
        <v>51</v>
      </c>
    </row>
    <row r="48" spans="1:5" x14ac:dyDescent="0.25">
      <c r="A48" s="15">
        <v>466</v>
      </c>
      <c r="B48" s="2" t="s">
        <v>82</v>
      </c>
      <c r="C48" s="1" t="s">
        <v>81</v>
      </c>
      <c r="D48" s="24">
        <v>120</v>
      </c>
      <c r="E48" s="27">
        <v>61</v>
      </c>
    </row>
    <row r="49" spans="1:5" ht="30" x14ac:dyDescent="0.25">
      <c r="A49" s="16">
        <v>466</v>
      </c>
      <c r="B49" s="7" t="s">
        <v>84</v>
      </c>
      <c r="C49" s="8" t="s">
        <v>83</v>
      </c>
      <c r="D49" s="25">
        <v>150</v>
      </c>
      <c r="E49" s="28">
        <v>76</v>
      </c>
    </row>
    <row r="50" spans="1:5" ht="30" x14ac:dyDescent="0.25">
      <c r="A50" s="15">
        <v>466</v>
      </c>
      <c r="B50" s="2" t="s">
        <v>86</v>
      </c>
      <c r="C50" s="6" t="s">
        <v>85</v>
      </c>
      <c r="D50" s="25">
        <v>160</v>
      </c>
      <c r="E50" s="28">
        <v>81</v>
      </c>
    </row>
    <row r="51" spans="1:5" x14ac:dyDescent="0.25">
      <c r="A51" s="15">
        <v>466</v>
      </c>
      <c r="B51" s="2" t="s">
        <v>92</v>
      </c>
      <c r="C51" s="1" t="s">
        <v>91</v>
      </c>
      <c r="D51" s="24">
        <v>100</v>
      </c>
      <c r="E51" s="27">
        <v>51</v>
      </c>
    </row>
    <row r="52" spans="1:5" ht="30" x14ac:dyDescent="0.25">
      <c r="A52" s="16">
        <v>466</v>
      </c>
      <c r="B52" s="7" t="s">
        <v>94</v>
      </c>
      <c r="C52" s="8" t="s">
        <v>93</v>
      </c>
      <c r="D52" s="25">
        <v>150</v>
      </c>
      <c r="E52" s="28">
        <v>76</v>
      </c>
    </row>
    <row r="53" spans="1:5" x14ac:dyDescent="0.25">
      <c r="A53" s="15">
        <v>466</v>
      </c>
      <c r="B53" s="2" t="s">
        <v>96</v>
      </c>
      <c r="C53" s="1" t="s">
        <v>95</v>
      </c>
      <c r="D53" s="24">
        <v>150</v>
      </c>
      <c r="E53" s="27">
        <v>76</v>
      </c>
    </row>
    <row r="54" spans="1:5" x14ac:dyDescent="0.25">
      <c r="A54" s="15">
        <v>466</v>
      </c>
      <c r="B54" s="2" t="s">
        <v>98</v>
      </c>
      <c r="C54" s="1" t="s">
        <v>97</v>
      </c>
      <c r="D54" s="24">
        <v>80</v>
      </c>
      <c r="E54" s="27">
        <v>40</v>
      </c>
    </row>
    <row r="55" spans="1:5" x14ac:dyDescent="0.25">
      <c r="A55" s="15">
        <v>466</v>
      </c>
      <c r="B55" s="2" t="s">
        <v>102</v>
      </c>
      <c r="C55" s="1" t="s">
        <v>101</v>
      </c>
      <c r="D55" s="24">
        <v>90</v>
      </c>
      <c r="E55" s="27">
        <v>46</v>
      </c>
    </row>
    <row r="56" spans="1:5" x14ac:dyDescent="0.25">
      <c r="A56" s="15">
        <v>466</v>
      </c>
      <c r="B56" s="2" t="s">
        <v>104</v>
      </c>
      <c r="C56" s="1" t="s">
        <v>103</v>
      </c>
      <c r="D56" s="24">
        <v>115</v>
      </c>
      <c r="E56" s="27">
        <v>58</v>
      </c>
    </row>
    <row r="57" spans="1:5" x14ac:dyDescent="0.25">
      <c r="A57" s="15">
        <v>467</v>
      </c>
      <c r="B57" s="2" t="s">
        <v>15</v>
      </c>
      <c r="C57" s="1" t="s">
        <v>14</v>
      </c>
      <c r="D57" s="24">
        <v>30</v>
      </c>
      <c r="E57" s="27">
        <v>15</v>
      </c>
    </row>
    <row r="58" spans="1:5" ht="30" x14ac:dyDescent="0.25">
      <c r="A58" s="16">
        <v>467</v>
      </c>
      <c r="B58" s="7" t="s">
        <v>106</v>
      </c>
      <c r="C58" s="8" t="s">
        <v>105</v>
      </c>
      <c r="D58" s="25">
        <v>70</v>
      </c>
      <c r="E58" s="28">
        <v>35</v>
      </c>
    </row>
    <row r="59" spans="1:5" x14ac:dyDescent="0.25">
      <c r="A59" s="15">
        <v>467</v>
      </c>
      <c r="B59" s="2" t="s">
        <v>15</v>
      </c>
      <c r="C59" s="1" t="s">
        <v>14</v>
      </c>
      <c r="D59" s="24">
        <v>40</v>
      </c>
      <c r="E59" s="27">
        <v>20</v>
      </c>
    </row>
    <row r="60" spans="1:5" ht="30" x14ac:dyDescent="0.25">
      <c r="A60" s="16">
        <v>468</v>
      </c>
      <c r="B60" s="7" t="s">
        <v>17</v>
      </c>
      <c r="C60" s="8" t="s">
        <v>16</v>
      </c>
      <c r="D60" s="25">
        <v>100</v>
      </c>
      <c r="E60" s="28">
        <v>51</v>
      </c>
    </row>
    <row r="61" spans="1:5" x14ac:dyDescent="0.25">
      <c r="A61" s="15">
        <v>468</v>
      </c>
      <c r="B61" s="2" t="s">
        <v>108</v>
      </c>
      <c r="C61" s="1" t="s">
        <v>107</v>
      </c>
      <c r="D61" s="24">
        <v>30</v>
      </c>
      <c r="E61" s="27">
        <v>15</v>
      </c>
    </row>
    <row r="62" spans="1:5" x14ac:dyDescent="0.25">
      <c r="A62" s="15">
        <v>468</v>
      </c>
      <c r="B62" s="2" t="s">
        <v>110</v>
      </c>
      <c r="C62" s="1" t="s">
        <v>109</v>
      </c>
      <c r="D62" s="24">
        <v>150</v>
      </c>
      <c r="E62" s="27">
        <v>76</v>
      </c>
    </row>
    <row r="63" spans="1:5" x14ac:dyDescent="0.25">
      <c r="A63" s="15">
        <v>468</v>
      </c>
      <c r="B63" s="2" t="s">
        <v>112</v>
      </c>
      <c r="C63" s="1" t="s">
        <v>111</v>
      </c>
      <c r="D63" s="24">
        <v>200</v>
      </c>
      <c r="E63" s="27">
        <v>102</v>
      </c>
    </row>
    <row r="64" spans="1:5" x14ac:dyDescent="0.25">
      <c r="A64" s="15">
        <v>468</v>
      </c>
      <c r="B64" s="2" t="s">
        <v>114</v>
      </c>
      <c r="C64" s="1" t="s">
        <v>113</v>
      </c>
      <c r="D64" s="24">
        <v>150</v>
      </c>
      <c r="E64" s="27">
        <v>76</v>
      </c>
    </row>
    <row r="65" spans="1:5" x14ac:dyDescent="0.25">
      <c r="A65" s="15">
        <v>468</v>
      </c>
      <c r="B65" s="2" t="s">
        <v>116</v>
      </c>
      <c r="C65" s="1" t="s">
        <v>115</v>
      </c>
      <c r="D65" s="24">
        <v>120</v>
      </c>
      <c r="E65" s="27">
        <v>61</v>
      </c>
    </row>
    <row r="66" spans="1:5" ht="30" x14ac:dyDescent="0.25">
      <c r="A66" s="16">
        <v>468</v>
      </c>
      <c r="B66" s="7" t="s">
        <v>118</v>
      </c>
      <c r="C66" s="8" t="s">
        <v>117</v>
      </c>
      <c r="D66" s="25">
        <v>60</v>
      </c>
      <c r="E66" s="28">
        <v>30</v>
      </c>
    </row>
    <row r="67" spans="1:5" x14ac:dyDescent="0.25">
      <c r="A67" s="15">
        <v>468</v>
      </c>
      <c r="B67" s="2" t="s">
        <v>120</v>
      </c>
      <c r="C67" s="1" t="s">
        <v>119</v>
      </c>
      <c r="D67" s="24">
        <v>60</v>
      </c>
      <c r="E67" s="27">
        <v>30</v>
      </c>
    </row>
    <row r="68" spans="1:5" ht="30" x14ac:dyDescent="0.25">
      <c r="A68" s="16">
        <v>469</v>
      </c>
      <c r="B68" s="7" t="s">
        <v>122</v>
      </c>
      <c r="C68" s="8" t="s">
        <v>121</v>
      </c>
      <c r="D68" s="25">
        <v>25</v>
      </c>
      <c r="E68" s="28">
        <v>12</v>
      </c>
    </row>
    <row r="69" spans="1:5" ht="30" x14ac:dyDescent="0.25">
      <c r="A69" s="16">
        <v>469</v>
      </c>
      <c r="B69" s="7" t="s">
        <v>124</v>
      </c>
      <c r="C69" s="8" t="s">
        <v>123</v>
      </c>
      <c r="D69" s="25">
        <v>30</v>
      </c>
      <c r="E69" s="28">
        <v>15</v>
      </c>
    </row>
    <row r="70" spans="1:5" ht="45" x14ac:dyDescent="0.25">
      <c r="A70" s="16">
        <v>469</v>
      </c>
      <c r="B70" s="7" t="s">
        <v>126</v>
      </c>
      <c r="C70" s="8" t="s">
        <v>125</v>
      </c>
      <c r="D70" s="25">
        <v>30</v>
      </c>
      <c r="E70" s="28">
        <v>15</v>
      </c>
    </row>
    <row r="71" spans="1:5" x14ac:dyDescent="0.25">
      <c r="A71" s="15">
        <v>469</v>
      </c>
      <c r="B71" s="2" t="s">
        <v>128</v>
      </c>
      <c r="C71" s="1" t="s">
        <v>127</v>
      </c>
      <c r="D71" s="24">
        <v>200</v>
      </c>
      <c r="E71" s="27">
        <v>102</v>
      </c>
    </row>
    <row r="72" spans="1:5" ht="45" x14ac:dyDescent="0.25">
      <c r="A72" s="16">
        <v>471</v>
      </c>
      <c r="B72" s="7" t="s">
        <v>130</v>
      </c>
      <c r="C72" s="8" t="s">
        <v>129</v>
      </c>
      <c r="D72" s="25">
        <v>300</v>
      </c>
      <c r="E72" s="28">
        <v>153</v>
      </c>
    </row>
    <row r="73" spans="1:5" ht="45" x14ac:dyDescent="0.25">
      <c r="A73" s="16">
        <v>471</v>
      </c>
      <c r="B73" s="7" t="s">
        <v>132</v>
      </c>
      <c r="C73" s="8" t="s">
        <v>131</v>
      </c>
      <c r="D73" s="25">
        <v>300</v>
      </c>
      <c r="E73" s="28">
        <v>153</v>
      </c>
    </row>
    <row r="74" spans="1:5" ht="30" x14ac:dyDescent="0.25">
      <c r="A74" s="16">
        <v>471</v>
      </c>
      <c r="B74" s="7" t="s">
        <v>134</v>
      </c>
      <c r="C74" s="8" t="s">
        <v>133</v>
      </c>
      <c r="D74" s="25">
        <v>200</v>
      </c>
      <c r="E74" s="28">
        <v>102</v>
      </c>
    </row>
    <row r="75" spans="1:5" ht="30" x14ac:dyDescent="0.25">
      <c r="A75" s="16">
        <v>471</v>
      </c>
      <c r="B75" s="7" t="s">
        <v>136</v>
      </c>
      <c r="C75" s="8" t="s">
        <v>135</v>
      </c>
      <c r="D75" s="25">
        <v>200</v>
      </c>
      <c r="E75" s="28">
        <v>102</v>
      </c>
    </row>
    <row r="76" spans="1:5" ht="30" x14ac:dyDescent="0.25">
      <c r="A76" s="16">
        <v>471</v>
      </c>
      <c r="B76" s="7" t="s">
        <v>138</v>
      </c>
      <c r="C76" s="8" t="s">
        <v>137</v>
      </c>
      <c r="D76" s="25">
        <v>120</v>
      </c>
      <c r="E76" s="28">
        <v>61</v>
      </c>
    </row>
    <row r="77" spans="1:5" x14ac:dyDescent="0.25">
      <c r="A77" s="15">
        <v>471</v>
      </c>
      <c r="B77" s="2" t="s">
        <v>140</v>
      </c>
      <c r="C77" s="1" t="s">
        <v>139</v>
      </c>
      <c r="D77" s="24">
        <v>25</v>
      </c>
      <c r="E77" s="27">
        <v>12</v>
      </c>
    </row>
    <row r="78" spans="1:5" x14ac:dyDescent="0.25">
      <c r="A78" s="15">
        <v>473</v>
      </c>
      <c r="B78" s="2" t="s">
        <v>142</v>
      </c>
      <c r="C78" s="1" t="s">
        <v>141</v>
      </c>
      <c r="D78" s="24">
        <v>50</v>
      </c>
      <c r="E78" s="27">
        <v>25</v>
      </c>
    </row>
    <row r="79" spans="1:5" ht="30" x14ac:dyDescent="0.25">
      <c r="A79" s="16">
        <v>474</v>
      </c>
      <c r="B79" s="7" t="s">
        <v>144</v>
      </c>
      <c r="C79" s="8" t="s">
        <v>143</v>
      </c>
      <c r="D79" s="25">
        <v>120</v>
      </c>
      <c r="E79" s="28">
        <v>61</v>
      </c>
    </row>
    <row r="80" spans="1:5" x14ac:dyDescent="0.25">
      <c r="A80" s="15">
        <v>475</v>
      </c>
      <c r="B80" s="2" t="s">
        <v>146</v>
      </c>
      <c r="C80" s="1" t="s">
        <v>145</v>
      </c>
      <c r="D80" s="24">
        <v>50</v>
      </c>
      <c r="E80" s="27">
        <v>25</v>
      </c>
    </row>
    <row r="81" spans="1:5" x14ac:dyDescent="0.25">
      <c r="A81" s="15">
        <v>475</v>
      </c>
      <c r="B81" s="2" t="s">
        <v>148</v>
      </c>
      <c r="C81" s="1" t="s">
        <v>147</v>
      </c>
      <c r="D81" s="24">
        <v>80</v>
      </c>
      <c r="E81" s="27">
        <v>40</v>
      </c>
    </row>
    <row r="82" spans="1:5" ht="45" x14ac:dyDescent="0.25">
      <c r="A82" s="16">
        <v>480</v>
      </c>
      <c r="B82" s="7" t="s">
        <v>150</v>
      </c>
      <c r="C82" s="8" t="s">
        <v>149</v>
      </c>
      <c r="D82" s="25">
        <v>40</v>
      </c>
      <c r="E82" s="28">
        <v>20</v>
      </c>
    </row>
    <row r="83" spans="1:5" ht="30.75" thickBot="1" x14ac:dyDescent="0.3">
      <c r="A83" s="17">
        <v>481</v>
      </c>
      <c r="B83" s="18" t="s">
        <v>152</v>
      </c>
      <c r="C83" s="19" t="s">
        <v>151</v>
      </c>
      <c r="D83" s="30">
        <v>30</v>
      </c>
      <c r="E83" s="31">
        <v>15</v>
      </c>
    </row>
  </sheetData>
  <mergeCells count="1">
    <mergeCell ref="B1:E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2025-08-11T07:34:53Z</cp:lastPrinted>
  <dcterms:created xsi:type="dcterms:W3CDTF">2025-03-19T13:51:12Z</dcterms:created>
  <dcterms:modified xsi:type="dcterms:W3CDTF">2025-10-01T07:53:14Z</dcterms:modified>
</cp:coreProperties>
</file>