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dia\Desktop\"/>
    </mc:Choice>
  </mc:AlternateContent>
  <xr:revisionPtr revIDLastSave="0" documentId="13_ncr:1_{50630989-DF4A-4236-9ED4-C1FD96BE9919}" xr6:coauthVersionLast="47" xr6:coauthVersionMax="47" xr10:uidLastSave="{00000000-0000-0000-0000-000000000000}"/>
  <bookViews>
    <workbookView xWindow="-100" yWindow="-100" windowWidth="21467" windowHeight="11443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<sst xmlns="http://schemas.openxmlformats.org/spreadsheetml/2006/main" count="75" uniqueCount="69">
  <si>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</si>
  <si>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</si>
  <si>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</si>
  <si>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</si>
  <si>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</si>
  <si>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</si>
  <si>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</si>
  <si>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</si>
  <si>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</si>
  <si>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</si>
  <si>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</si>
  <si>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</si>
  <si>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</si>
  <si>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</si>
  <si>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</si>
  <si>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</si>
  <si>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</si>
  <si>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</si>
  <si>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</si>
  <si>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</si>
  <si>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</si>
  <si>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</si>
  <si>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</si>
  <si>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</si>
  <si>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</si>
  <si>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</si>
  <si>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</si>
  <si>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</si>
  <si>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Амбулатория за първична дентална помощ-индивидуална практика д-р Деница Ангелова 15 ЕООД</t>
  </si>
  <si>
    <t>203576722</t>
  </si>
  <si>
    <t>2723112001</t>
  </si>
  <si>
    <t>27</t>
  </si>
  <si>
    <t>Д-р Деница Ангелова Пеева-Стоянова</t>
  </si>
  <si>
    <t>Шумен</t>
  </si>
  <si>
    <t>Велики Преслав</t>
  </si>
  <si>
    <t>Раковска</t>
  </si>
  <si>
    <t>didi.angelova@abv.bg</t>
  </si>
  <si>
    <t>Преглед  и консултация</t>
  </si>
  <si>
    <t>Кариес – обтурация  с  фотополимер</t>
  </si>
  <si>
    <t>-доплащане за фотополимер/при работа по каса</t>
  </si>
  <si>
    <t>Пулпит, периодонтит - лечение /без обтурацията/</t>
  </si>
  <si>
    <t>- еднокоренов зъб</t>
  </si>
  <si>
    <t xml:space="preserve">- многокоренов зъб                                   </t>
  </si>
  <si>
    <t>Поставяне на щифт  /без обтурацията/</t>
  </si>
  <si>
    <t>Почистване на зъбен камък</t>
  </si>
  <si>
    <t>Корона –   лята</t>
  </si>
  <si>
    <t xml:space="preserve"> -бленд - с пластмаса</t>
  </si>
  <si>
    <t xml:space="preserve"> -бленд -  с порцелан                                   </t>
  </si>
  <si>
    <t xml:space="preserve"> -металокерамика</t>
  </si>
  <si>
    <t xml:space="preserve"> -временна корона</t>
  </si>
  <si>
    <t xml:space="preserve">Протеза     -    плакова </t>
  </si>
  <si>
    <t>Кариес на млечен зъб</t>
  </si>
  <si>
    <t>Пулпит, периодонит на млечен зъб</t>
  </si>
  <si>
    <t>Екстракция на млечен зъб</t>
  </si>
  <si>
    <t>35,20 лв/18.00 €</t>
  </si>
  <si>
    <t>29,34лв/15.00 €</t>
  </si>
  <si>
    <t>160,38 лв/82.00 €</t>
  </si>
  <si>
    <t>181,89 лв/93.00 €</t>
  </si>
  <si>
    <t xml:space="preserve">39,12 лв/20.00 € </t>
  </si>
  <si>
    <t>121,26 лв/62.00 €</t>
  </si>
  <si>
    <t xml:space="preserve">146,69 лв/75.00 €                                                                            </t>
  </si>
  <si>
    <t>171,16 лв/87.00 €</t>
  </si>
  <si>
    <t>201,45 лв/103.00 €</t>
  </si>
  <si>
    <t>260,12 лв/133.00 €</t>
  </si>
  <si>
    <t>89,97 лв/46.00 €</t>
  </si>
  <si>
    <t>498,74 лв/255.00 €</t>
  </si>
  <si>
    <t>78,23 лв/40.00 €</t>
  </si>
  <si>
    <t>117,35 лв/60.00 €</t>
  </si>
  <si>
    <t>89,97лв/46€-127,13лв/65€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</si>
</sst>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0" fontId="8" fillId="0" borderId="14" xfId="0" applyFont="1" applyBorder="1" applyAlignment="1">
      <alignment horizontal="center" vertical="center" wrapText="1"/>
    </xf>
    <xf numFmtId="4" fontId="11" fillId="0" borderId="15" xfId="0" applyNumberFormat="1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3" xfId="0" applyFont="1" applyBorder="1" applyAlignment="1">
      <alignment vertical="center" wrapText="1"/>
    </xf>
    <xf numFmtId="0" fontId="9" fillId="0" borderId="0" xfId="0" applyFont="1"/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4" fillId="0" borderId="5" xfId="0" applyFont="1" applyBorder="1" applyAlignment="1">
      <alignment horizontal="right" vertical="center"/>
    </xf>
    <xf numFmtId="4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right" vertical="center"/>
    </xf>
    <xf numFmtId="49" fontId="14" fillId="0" borderId="6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right" vertical="center"/>
    </xf>
    <xf numFmtId="0" fontId="16" fillId="0" borderId="8" xfId="1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right" vertical="top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4" fontId="9" fillId="0" borderId="14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7" fillId="0" borderId="2" xfId="1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14" fillId="0" borderId="4" xfId="0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5" fillId="0" borderId="6" xfId="0" applyFont="1" applyBorder="1" applyAlignment="1">
      <alignment horizontal="center" vertical="top"/>
    </xf>
    <xf numFmtId="0" fontId="14" fillId="0" borderId="2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di.angel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topLeftCell="A13" zoomScaleNormal="100" zoomScaleSheetLayoutView="100" workbookViewId="0">
      <selection activeCell="A18" sqref="A18:F18"/>
    </sheetView>
  </sheetViews>
  <sheetFormatPr defaultColWidth="9.09765625" defaultRowHeight="19.55" customHeight="1" x14ac:dyDescent="0.3"/>
  <cols>
    <col min="1" max="1" width="7.8984375" style="1" customWidth="1"/>
    <col min="2" max="2" width="25.59765625" style="1" customWidth="1"/>
    <col min="3" max="3" width="22.59765625" style="1" customWidth="1"/>
    <col min="4" max="4" width="24.8984375" style="1" customWidth="1"/>
    <col min="5" max="5" width="23.59765625" style="1" customWidth="1"/>
    <col min="6" max="6" width="28.8984375" style="1" customWidth="1"/>
    <col min="7" max="16384" width="9.09765625" style="1"/>
  </cols>
  <sheetData>
    <row r="1" spans="1:6" ht="15.55" x14ac:dyDescent="0.3">
      <c r="A1" s="57" t="s">
        <v>28</v>
      </c>
      <c r="B1" s="46"/>
      <c r="C1" s="46"/>
      <c r="D1" s="46"/>
      <c r="E1" s="46"/>
      <c r="F1" s="47"/>
    </row>
    <row r="2" spans="1:6" ht="15.55" x14ac:dyDescent="0.3">
      <c r="A2" s="54" t="s">
        <v>1</v>
      </c>
      <c r="B2" s="55"/>
      <c r="C2" s="55"/>
      <c r="D2" s="55"/>
      <c r="E2" s="55"/>
      <c r="F2" s="56"/>
    </row>
    <row r="3" spans="1:6" ht="15.55" x14ac:dyDescent="0.3">
      <c r="A3" s="25" t="s">
        <v>4</v>
      </c>
      <c r="B3" s="26" t="s">
        <v>29</v>
      </c>
      <c r="C3" s="27" t="s">
        <v>5</v>
      </c>
      <c r="D3" s="26" t="s">
        <v>30</v>
      </c>
      <c r="E3" s="27" t="s">
        <v>6</v>
      </c>
      <c r="F3" s="28" t="s">
        <v>31</v>
      </c>
    </row>
    <row r="4" spans="1:6" ht="15.55" x14ac:dyDescent="0.3">
      <c r="A4" s="58" t="s">
        <v>32</v>
      </c>
      <c r="B4" s="59"/>
      <c r="C4" s="59"/>
      <c r="D4" s="59"/>
      <c r="E4" s="59"/>
      <c r="F4" s="60"/>
    </row>
    <row r="5" spans="1:6" ht="15.55" x14ac:dyDescent="0.3">
      <c r="A5" s="54" t="s">
        <v>0</v>
      </c>
      <c r="B5" s="55"/>
      <c r="C5" s="55"/>
      <c r="D5" s="55"/>
      <c r="E5" s="55"/>
      <c r="F5" s="56"/>
    </row>
    <row r="6" spans="1:6" ht="15.55" x14ac:dyDescent="0.3">
      <c r="A6" s="25" t="s">
        <v>7</v>
      </c>
      <c r="B6" s="29" t="s">
        <v>33</v>
      </c>
      <c r="C6" s="27" t="s">
        <v>8</v>
      </c>
      <c r="D6" s="29" t="s">
        <v>34</v>
      </c>
      <c r="E6" s="27" t="s">
        <v>9</v>
      </c>
      <c r="F6" s="30" t="s">
        <v>34</v>
      </c>
    </row>
    <row r="7" spans="1:6" ht="15.55" x14ac:dyDescent="0.3">
      <c r="A7" s="54" t="s">
        <v>11</v>
      </c>
      <c r="B7" s="55"/>
      <c r="C7" s="55"/>
      <c r="D7" s="55"/>
      <c r="E7" s="55"/>
      <c r="F7" s="56"/>
    </row>
    <row r="8" spans="1:6" ht="15.55" x14ac:dyDescent="0.3">
      <c r="A8" s="25" t="s">
        <v>10</v>
      </c>
      <c r="B8" s="29" t="s">
        <v>35</v>
      </c>
      <c r="C8" s="27" t="s">
        <v>14</v>
      </c>
      <c r="D8" s="29">
        <v>2</v>
      </c>
      <c r="E8" s="27" t="s">
        <v>13</v>
      </c>
      <c r="F8" s="30"/>
    </row>
    <row r="9" spans="1:6" ht="15.55" x14ac:dyDescent="0.3">
      <c r="A9" s="61" t="s">
        <v>11</v>
      </c>
      <c r="B9" s="62"/>
      <c r="C9" s="62"/>
      <c r="D9" s="62"/>
      <c r="E9" s="62"/>
      <c r="F9" s="63"/>
    </row>
    <row r="10" spans="1:6" ht="15.55" x14ac:dyDescent="0.3">
      <c r="A10" s="58" t="s">
        <v>32</v>
      </c>
      <c r="B10" s="59"/>
      <c r="C10" s="59"/>
      <c r="D10" s="59"/>
      <c r="E10" s="59"/>
      <c r="F10" s="60"/>
    </row>
    <row r="11" spans="1:6" ht="15.55" x14ac:dyDescent="0.3">
      <c r="A11" s="54" t="s">
        <v>12</v>
      </c>
      <c r="B11" s="55"/>
      <c r="C11" s="55"/>
      <c r="D11" s="55"/>
      <c r="E11" s="55"/>
      <c r="F11" s="56"/>
    </row>
    <row r="12" spans="1:6" ht="16.100000000000001" thickBot="1" x14ac:dyDescent="0.35">
      <c r="A12" s="31" t="s">
        <v>2</v>
      </c>
      <c r="B12" s="32" t="s">
        <v>36</v>
      </c>
      <c r="C12" s="33" t="s">
        <v>3</v>
      </c>
      <c r="D12" s="34">
        <v>888786638</v>
      </c>
      <c r="E12" s="33"/>
      <c r="F12" s="35"/>
    </row>
    <row r="13" spans="1:6" ht="19.55" customHeight="1" thickBot="1" x14ac:dyDescent="0.35">
      <c r="A13" s="36"/>
      <c r="B13" s="37"/>
      <c r="C13" s="37"/>
      <c r="D13" s="37"/>
      <c r="E13" s="37"/>
      <c r="F13" s="37"/>
    </row>
    <row r="14" spans="1:6" ht="19.55" customHeight="1" x14ac:dyDescent="0.3">
      <c r="A14" s="45"/>
      <c r="B14" s="46"/>
      <c r="C14" s="46"/>
      <c r="D14" s="46"/>
      <c r="E14" s="46"/>
      <c r="F14" s="47"/>
    </row>
    <row r="15" spans="1:6" ht="23.3" customHeight="1" x14ac:dyDescent="0.3">
      <c r="A15" s="48" t="s">
        <v>27</v>
      </c>
      <c r="B15" s="49"/>
      <c r="C15" s="49"/>
      <c r="D15" s="49"/>
      <c r="E15" s="49"/>
      <c r="F15" s="50"/>
    </row>
    <row r="16" spans="1:6" ht="15.55" x14ac:dyDescent="0.3">
      <c r="A16" s="42"/>
      <c r="B16" s="43"/>
      <c r="C16" s="43"/>
      <c r="D16" s="43"/>
      <c r="E16" s="43"/>
      <c r="F16" s="44"/>
    </row>
    <row r="17" spans="1:6" ht="42.8" customHeight="1" x14ac:dyDescent="0.3">
      <c r="A17" s="51" t="s">
        <v>26</v>
      </c>
      <c r="B17" s="52"/>
      <c r="C17" s="52"/>
      <c r="D17" s="52"/>
      <c r="E17" s="52"/>
      <c r="F17" s="53"/>
    </row>
    <row r="18" spans="1:6" ht="59.3" customHeight="1" x14ac:dyDescent="0.3">
      <c r="A18" s="42" t="s">
        <v>25</v>
      </c>
      <c r="B18" s="43"/>
      <c r="C18" s="43"/>
      <c r="D18" s="43"/>
      <c r="E18" s="43"/>
      <c r="F18" s="44"/>
    </row>
    <row r="19" spans="1:6" ht="42.8" customHeight="1" x14ac:dyDescent="0.3">
      <c r="A19" s="39" t="s">
        <v>16</v>
      </c>
      <c r="B19" s="40"/>
      <c r="C19" s="40"/>
      <c r="D19" s="40"/>
      <c r="E19" s="40"/>
      <c r="F19" s="4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FF0A0A6D-6E8D-4D49-9C94-835354DD4CAF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6"/>
  <sheetViews>
    <sheetView tabSelected="1" topLeftCell="A7" zoomScale="90" zoomScaleNormal="90" workbookViewId="0">
      <selection activeCell="G9" sqref="G9"/>
    </sheetView>
  </sheetViews>
  <sheetFormatPr defaultColWidth="9.09765625" defaultRowHeight="14.4" x14ac:dyDescent="0.3"/>
  <cols>
    <col min="1" max="1" width="12.3984375" style="3" customWidth="1"/>
    <col min="2" max="2" width="68.59765625" style="3" customWidth="1"/>
    <col min="3" max="6" width="10.3984375" style="3" customWidth="1"/>
    <col min="7" max="7" width="12.59765625" style="3" customWidth="1"/>
    <col min="8" max="16384" width="9.09765625" style="3"/>
  </cols>
  <sheetData>
    <row r="1" spans="1:8" s="2" customFormat="1" ht="50.3" customHeight="1" x14ac:dyDescent="0.3">
      <c r="A1" s="64" t="s">
        <v>17</v>
      </c>
      <c r="B1" s="64"/>
      <c r="C1" s="64"/>
      <c r="D1" s="64"/>
      <c r="E1" s="64"/>
      <c r="F1" s="64"/>
    </row>
    <row r="2" spans="1:8" ht="49.6" customHeight="1" x14ac:dyDescent="0.3">
      <c r="A2" s="65" t="str">
        <f>InfoHospital!A1</f>
        <v>Амбулатория за първична дентална помощ-индивидуална практика д-р Деница Ангелова 15 ЕООД</v>
      </c>
      <c r="B2" s="65"/>
      <c r="C2" s="65"/>
      <c r="D2" s="65"/>
      <c r="E2" s="65"/>
      <c r="F2" s="65"/>
    </row>
    <row r="3" spans="1:8" ht="49.6" customHeight="1" x14ac:dyDescent="0.3">
      <c r="A3" s="67" t="s">
        <v>1</v>
      </c>
      <c r="B3" s="67"/>
      <c r="C3" s="67"/>
      <c r="D3" s="67"/>
      <c r="E3" s="67"/>
      <c r="F3" s="67"/>
    </row>
    <row r="4" spans="1:8" ht="15.55" x14ac:dyDescent="0.3">
      <c r="A4" s="10" t="s">
        <v>4</v>
      </c>
      <c r="B4" s="24" t="str">
        <f>InfoHospital!B3</f>
        <v>203576722</v>
      </c>
      <c r="C4" s="9"/>
      <c r="D4" s="9"/>
      <c r="E4" s="9"/>
      <c r="F4" s="9"/>
    </row>
    <row r="5" spans="1:8" ht="25.5" customHeight="1" x14ac:dyDescent="0.3">
      <c r="A5" s="4"/>
      <c r="B5" s="4"/>
      <c r="C5" s="4"/>
      <c r="D5" s="4"/>
      <c r="E5" s="4"/>
      <c r="F5" s="4"/>
    </row>
    <row r="6" spans="1:8" s="6" customFormat="1" ht="24.8" customHeight="1" x14ac:dyDescent="0.3">
      <c r="A6" s="66" t="s">
        <v>20</v>
      </c>
      <c r="B6" s="66" t="s">
        <v>15</v>
      </c>
      <c r="C6" s="66" t="s">
        <v>23</v>
      </c>
      <c r="D6" s="66" t="s">
        <v>18</v>
      </c>
      <c r="E6" s="66"/>
      <c r="F6" s="66"/>
    </row>
    <row r="7" spans="1:8" s="7" customFormat="1" ht="51.8" customHeight="1" x14ac:dyDescent="0.3">
      <c r="A7" s="66"/>
      <c r="B7" s="66"/>
      <c r="C7" s="66"/>
      <c r="D7" s="11" t="s">
        <v>21</v>
      </c>
      <c r="E7" s="11" t="s">
        <v>19</v>
      </c>
      <c r="F7" s="11" t="s">
        <v>22</v>
      </c>
      <c r="G7" s="16" t="s">
        <v>24</v>
      </c>
    </row>
    <row r="8" spans="1:8" s="5" customFormat="1" ht="12.75" x14ac:dyDescent="0.3">
      <c r="A8" s="20"/>
      <c r="B8" s="21" t="s">
        <v>37</v>
      </c>
      <c r="C8" s="23">
        <v>1</v>
      </c>
      <c r="D8" s="15"/>
      <c r="E8" s="15"/>
      <c r="F8" s="17"/>
      <c r="G8" s="38" t="s">
        <v>55</v>
      </c>
    </row>
    <row r="9" spans="1:8" s="8" customFormat="1" ht="12.75" x14ac:dyDescent="0.25">
      <c r="A9" s="20"/>
      <c r="B9" s="22" t="s">
        <v>38</v>
      </c>
      <c r="C9" s="23">
        <v>1</v>
      </c>
      <c r="D9" s="15"/>
      <c r="E9" s="15"/>
      <c r="F9" s="17"/>
      <c r="G9" s="18" t="s">
        <v>68</v>
      </c>
    </row>
    <row r="10" spans="1:8" s="8" customFormat="1" ht="12.75" x14ac:dyDescent="0.3">
      <c r="A10" s="20"/>
      <c r="B10" s="21" t="s">
        <v>39</v>
      </c>
      <c r="C10" s="23">
        <v>1</v>
      </c>
      <c r="D10" s="15"/>
      <c r="E10" s="15"/>
      <c r="F10" s="17"/>
      <c r="G10" s="18" t="s">
        <v>55</v>
      </c>
    </row>
    <row r="11" spans="1:8" s="8" customFormat="1" ht="12.75" x14ac:dyDescent="0.3">
      <c r="A11" s="20"/>
      <c r="B11" s="21" t="s">
        <v>40</v>
      </c>
      <c r="C11" s="23"/>
      <c r="D11" s="15"/>
      <c r="E11" s="15"/>
      <c r="F11" s="17"/>
      <c r="G11" s="5"/>
    </row>
    <row r="12" spans="1:8" s="8" customFormat="1" ht="12.75" x14ac:dyDescent="0.3">
      <c r="A12" s="20"/>
      <c r="B12" s="21" t="s">
        <v>41</v>
      </c>
      <c r="C12" s="23">
        <v>1</v>
      </c>
      <c r="D12" s="15"/>
      <c r="E12" s="15"/>
      <c r="F12" s="17"/>
      <c r="G12" s="18" t="s">
        <v>56</v>
      </c>
    </row>
    <row r="13" spans="1:8" s="8" customFormat="1" ht="12.75" x14ac:dyDescent="0.3">
      <c r="A13" s="20"/>
      <c r="B13" s="21" t="s">
        <v>42</v>
      </c>
      <c r="C13" s="23">
        <v>1</v>
      </c>
      <c r="D13" s="15"/>
      <c r="E13" s="15"/>
      <c r="F13" s="17"/>
      <c r="G13" s="18" t="s">
        <v>57</v>
      </c>
    </row>
    <row r="14" spans="1:8" s="8" customFormat="1" ht="12.75" x14ac:dyDescent="0.3">
      <c r="A14" s="20"/>
      <c r="B14" s="21" t="s">
        <v>43</v>
      </c>
      <c r="C14" s="23">
        <v>1</v>
      </c>
      <c r="D14" s="15"/>
      <c r="E14" s="15"/>
      <c r="F14" s="17"/>
      <c r="G14" s="18" t="s">
        <v>58</v>
      </c>
    </row>
    <row r="15" spans="1:8" s="8" customFormat="1" ht="12.75" x14ac:dyDescent="0.3">
      <c r="A15" s="20"/>
      <c r="B15" s="21" t="s">
        <v>44</v>
      </c>
      <c r="C15" s="23">
        <v>1</v>
      </c>
      <c r="D15" s="15"/>
      <c r="E15" s="15"/>
      <c r="F15" s="17"/>
      <c r="G15" s="18" t="s">
        <v>59</v>
      </c>
    </row>
    <row r="16" spans="1:8" s="5" customFormat="1" ht="12.75" x14ac:dyDescent="0.3">
      <c r="A16" s="20"/>
      <c r="B16" s="21" t="s">
        <v>45</v>
      </c>
      <c r="C16" s="23">
        <v>1</v>
      </c>
      <c r="D16" s="15"/>
      <c r="E16" s="15"/>
      <c r="F16" s="17"/>
      <c r="G16" s="18" t="s">
        <v>60</v>
      </c>
      <c r="H16" s="8"/>
    </row>
    <row r="17" spans="1:7" s="5" customFormat="1" ht="12.75" x14ac:dyDescent="0.3">
      <c r="A17" s="20"/>
      <c r="B17" s="21" t="s">
        <v>46</v>
      </c>
      <c r="C17" s="23">
        <v>1</v>
      </c>
      <c r="D17" s="15"/>
      <c r="E17" s="15"/>
      <c r="F17" s="17"/>
      <c r="G17" s="18" t="s">
        <v>61</v>
      </c>
    </row>
    <row r="18" spans="1:7" s="8" customFormat="1" ht="12.75" x14ac:dyDescent="0.3">
      <c r="A18" s="20"/>
      <c r="B18" s="21" t="s">
        <v>47</v>
      </c>
      <c r="C18" s="23">
        <v>1</v>
      </c>
      <c r="D18" s="15"/>
      <c r="E18" s="15"/>
      <c r="F18" s="17"/>
      <c r="G18" s="18" t="s">
        <v>62</v>
      </c>
    </row>
    <row r="19" spans="1:7" s="8" customFormat="1" ht="12.75" x14ac:dyDescent="0.3">
      <c r="A19" s="20"/>
      <c r="B19" s="21" t="s">
        <v>48</v>
      </c>
      <c r="C19" s="23">
        <v>1</v>
      </c>
      <c r="D19" s="15"/>
      <c r="E19" s="15"/>
      <c r="F19" s="17"/>
      <c r="G19" s="18" t="s">
        <v>63</v>
      </c>
    </row>
    <row r="20" spans="1:7" s="8" customFormat="1" ht="12.75" x14ac:dyDescent="0.3">
      <c r="A20" s="20"/>
      <c r="B20" s="21" t="s">
        <v>49</v>
      </c>
      <c r="C20" s="23">
        <v>1</v>
      </c>
      <c r="D20" s="15"/>
      <c r="E20" s="15"/>
      <c r="F20" s="17"/>
      <c r="G20" s="18" t="s">
        <v>64</v>
      </c>
    </row>
    <row r="21" spans="1:7" s="5" customFormat="1" ht="12.75" x14ac:dyDescent="0.3">
      <c r="A21" s="20"/>
      <c r="B21" s="21" t="s">
        <v>50</v>
      </c>
      <c r="C21" s="23">
        <v>1</v>
      </c>
      <c r="D21" s="15"/>
      <c r="E21" s="15"/>
      <c r="F21" s="17"/>
      <c r="G21" s="18" t="s">
        <v>65</v>
      </c>
    </row>
    <row r="22" spans="1:7" s="5" customFormat="1" ht="12.75" x14ac:dyDescent="0.3">
      <c r="A22" s="20"/>
      <c r="B22" s="21" t="s">
        <v>51</v>
      </c>
      <c r="C22" s="23">
        <v>1</v>
      </c>
      <c r="D22" s="15"/>
      <c r="E22" s="15"/>
      <c r="F22" s="17"/>
      <c r="G22" s="18" t="s">
        <v>66</v>
      </c>
    </row>
    <row r="23" spans="1:7" s="5" customFormat="1" ht="12.75" x14ac:dyDescent="0.3">
      <c r="A23" s="20"/>
      <c r="B23" s="21" t="s">
        <v>52</v>
      </c>
      <c r="C23" s="23">
        <v>1</v>
      </c>
      <c r="D23" s="15"/>
      <c r="E23" s="15"/>
      <c r="F23" s="17"/>
      <c r="G23" s="18" t="s">
        <v>67</v>
      </c>
    </row>
    <row r="24" spans="1:7" s="5" customFormat="1" ht="12.75" x14ac:dyDescent="0.3">
      <c r="A24" s="20"/>
      <c r="B24" s="21" t="s">
        <v>53</v>
      </c>
      <c r="C24" s="23">
        <v>1</v>
      </c>
      <c r="D24" s="15"/>
      <c r="E24" s="15"/>
      <c r="F24" s="17"/>
      <c r="G24" s="18" t="s">
        <v>54</v>
      </c>
    </row>
    <row r="25" spans="1:7" s="5" customFormat="1" ht="12.75" x14ac:dyDescent="0.3">
      <c r="A25" s="12"/>
      <c r="B25" s="13"/>
      <c r="C25" s="14"/>
      <c r="D25" s="15"/>
      <c r="E25" s="15"/>
      <c r="F25" s="17"/>
      <c r="G25" s="18"/>
    </row>
    <row r="26" spans="1:7" s="5" customFormat="1" ht="12.75" x14ac:dyDescent="0.3">
      <c r="A26" s="12"/>
      <c r="B26" s="13"/>
      <c r="C26" s="14"/>
      <c r="D26" s="15"/>
      <c r="E26" s="15"/>
      <c r="F26" s="17"/>
      <c r="G26" s="18"/>
    </row>
    <row r="27" spans="1:7" s="5" customFormat="1" ht="12.75" x14ac:dyDescent="0.3">
      <c r="A27" s="12"/>
      <c r="B27" s="13"/>
      <c r="C27" s="14"/>
      <c r="D27" s="15"/>
      <c r="E27" s="15"/>
      <c r="F27" s="17"/>
      <c r="G27" s="18"/>
    </row>
    <row r="28" spans="1:7" s="5" customFormat="1" ht="12.75" x14ac:dyDescent="0.3">
      <c r="A28" s="12"/>
      <c r="B28" s="13"/>
      <c r="C28" s="14"/>
      <c r="D28" s="15"/>
      <c r="E28" s="15"/>
      <c r="F28" s="17"/>
      <c r="G28" s="18"/>
    </row>
    <row r="29" spans="1:7" s="5" customFormat="1" ht="12.75" x14ac:dyDescent="0.3">
      <c r="A29" s="12"/>
      <c r="B29" s="13"/>
      <c r="C29" s="14"/>
      <c r="D29" s="15"/>
      <c r="E29" s="15"/>
      <c r="F29" s="17"/>
      <c r="G29" s="18"/>
    </row>
    <row r="30" spans="1:7" x14ac:dyDescent="0.3">
      <c r="A30" s="12"/>
      <c r="B30" s="13"/>
      <c r="C30" s="14"/>
      <c r="D30" s="15"/>
      <c r="E30" s="15"/>
      <c r="F30" s="17"/>
      <c r="G30" s="19"/>
    </row>
    <row r="31" spans="1:7" x14ac:dyDescent="0.3">
      <c r="A31" s="12"/>
      <c r="B31" s="13"/>
      <c r="C31" s="14"/>
      <c r="D31" s="15"/>
      <c r="E31" s="15"/>
      <c r="F31" s="17"/>
      <c r="G31" s="19"/>
    </row>
    <row r="32" spans="1:7" x14ac:dyDescent="0.3">
      <c r="A32" s="12"/>
      <c r="B32" s="13"/>
      <c r="C32" s="14"/>
      <c r="D32" s="15"/>
      <c r="E32" s="15"/>
      <c r="F32" s="17"/>
      <c r="G32" s="19"/>
    </row>
    <row r="33" spans="1:7" x14ac:dyDescent="0.3">
      <c r="A33" s="12"/>
      <c r="B33" s="13"/>
      <c r="C33" s="14"/>
      <c r="D33" s="15"/>
      <c r="E33" s="15"/>
      <c r="F33" s="17"/>
      <c r="G33" s="19"/>
    </row>
    <row r="34" spans="1:7" x14ac:dyDescent="0.3">
      <c r="A34" s="12"/>
      <c r="B34" s="13"/>
      <c r="C34" s="14"/>
      <c r="D34" s="15"/>
      <c r="E34" s="15"/>
      <c r="F34" s="17"/>
      <c r="G34" s="19"/>
    </row>
    <row r="35" spans="1:7" x14ac:dyDescent="0.3">
      <c r="A35" s="12"/>
      <c r="B35" s="13"/>
      <c r="C35" s="14"/>
      <c r="D35" s="15"/>
      <c r="E35" s="15"/>
      <c r="F35" s="17"/>
      <c r="G35" s="19"/>
    </row>
    <row r="36" spans="1:7" x14ac:dyDescent="0.3">
      <c r="A36" s="12"/>
      <c r="B36" s="13"/>
      <c r="C36" s="14"/>
      <c r="D36" s="15"/>
      <c r="E36" s="15"/>
      <c r="F36" s="17"/>
      <c r="G36" s="19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300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/WTsjB3CINoc923WCGXbD5lH87VLKRcebrUyvmgLK40=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D+rJfX7VjBp7H1ohw/MD5jbgIpURSE0KxpE31ZqvuKk=</DigestValue>
    </Reference>
  </SignedInfo>
  <SignatureValue>SBYqsDE7FIbOzaEC6GiFNu+khf6COWyY9TFYRxBdN4viu0BRNot+2JLqyXjTdyb/+F5WB/EDvBYs
Nzd+B+3QuAGMjrsfM+DFH10DT/YS5yFSvfkVk/jVDNKS91uUtlrtLLWhoKKOHIrrGyJUWnqh3gJx
7+EsvkeLmg2VocjmWAFRZ1TgmXHUxFae7PZRvKcdjn4g1gt76b4P720E95l9kSz+Rgh8jZRAQMsP
BagIJXUGMsChIkZ3USLM3KE715Y4LTCT5dAN61ZF0TALg4sItv01myqiFzjLbjOU2ovOmnro42yt
HM3fgSqDyhANeKUMN+w67qK1Hv14m2k1qXT2Kg==</SignatureValue>
  <KeyInfo>
    <X509Data>
      <X509Certificate>MIIHWDCCBUCgAwIBAgIEI8SoiDANBgkqhkiG9w0BAQsFADB4MQswCQYDVQQGEwJCRzEYMBYGA1UEYRMPTlRSQkctMjAxMjMwNDI2MRIwEAYDVQQKEwlCT1JJQ0EgQUQxEDAOBgNVBAsTB0ItVHJ1c3QxKTAnBgNVBAMTIEItVHJ1c3QgT3BlcmF0aW9uYWwgUXVhbGlmaWVkIENBMB4XDTI1MDYxMzAwMDAwMFoXDTI2MDYxMzAwMDAwMFowge0xJDAiBgkqhkiG9w0BCQEWFWRpZGkuYW5nZWxvdmFAbWFpbC5iZzEsMCoGA1UECgwjQVBEUC1JUCBELXIgRGVuaXRzYSBBbmdlbG92YSAxNSBMVEQxGDAWBgNVBGEMD05UUkJHLTIwMzU3NjcyMjEYMBYGA1UEBAwPUEVFVkEtU1RPWUFOT1ZBMRAwDgYDVQQqDAdERU5JVFNBMRkwFwYDVQQFExBQTk9CRy03MTA4MjU4NzcwMSkwJwYDVQQDDCBERU5JVFNBIEFOR0VMT1ZBIFBFRVZBLVNUT1lBTk9WQTELMAkGA1UEBhMCQkcwggEiMA0GCSqGSIb3DQEBAQUAA4IBDwAwggEKAoIBAQC5d6TyXGzwjko9bjTKRe3m2ewwcl4Z7MRsAT7G1Nciy6fdNQFkH5cYeZ5EKHo/fH4purDt79cXrZh4uv76oRWvuBDDB09IioTrfVtkQ6F9VWcybKoyo96KxFnNdhNd2dS+oIfdhx2iM72hEytT1+UfDlVyCtn8E5W5BUeBuTFJaTGFNNAEM+oCyULmfzaxZs2/93BCqLN9nUCmBOSjPc8SZ7Vu/thSlszdghKkjynRiSYnwvz6NCECgoHKBb84QOaSt+qhJRRuyx68uQJYJU0U9oSffnc0XyA18jtLyyB6UcF2nutFM/ZKfM4SIHSFSzAdWDZoQUR1xttyDxH9RxTNAgMBAAGjggJyMIICbjAdBgNVHQ4EFgQUvrE2ONPz58aQ20yJLtCFPqiqyFwwHwYDVR0jBBgwFoAUJ88IQwTwxYM3Z4EXTfwF5ttli7AwIAYDVR0SBBkwF4YVaHR0cDovL3d3dy5iLXRydXN0LmJnMAkGA1UdEwQCMAAwYQYDVR0gBFowWDBBBgsrBgEEAft2AQYBAjAyMDAGCCsGAQUFBwIBFiRodHRwOi8vd3d3LmItdHJ1c3Qub3JnL2RvY3VtZW50cy9jcHMwCAYGBACLMAEBMAkGBwQAi+xAAQIwDgYDVR0PAQH/BAQDAgXgMB0GA1UdJQQWMBQGCCsGAQUFBwMCBggrBgEFBQcDBDBMBgNVHR8ERTBDMEGgP6A9hjtodHRwOi8vY3JsLmItdHJ1c3Qub3JnL3JlcG9zaXRvcnkvQi1UcnVzdE9wZXJhdGlvbmFsUUNBLmNybDB7BggrBgEFBQcBAQRvMG0wIwYIKwYBBQUHMAGGF2h0dHA6Ly9vY3NwLmItdHJ1c3Qub3JnMEYGCCsGAQUFBzAChjpodHRwOi8vY2EuYi10cnVzdC5vcmcvcmVwb3NpdG9yeS9CLVRydXN0T3BlcmF0aW9uYWxRQ0EuY2VyMIGhBggrBgEFBQcBAwSBlDCBkTAVBggrBgEFBQcLAjAJBgcEAIvsSQEBMBUGCCsGAQUFBwsCMAkGBwQAi+xJAQIwCAYGBACORgEBMAgGBgQAjkYBBDA4BgYEAI5GAQUwLjAsFiZodHRwczovL3d3dy5iLXRydXN0Lm9yZy9wZHMvcGRzX2VuLnBkZhMCZW4wEwYGBACORgEGMAkGBwQAjkYBBgEwDQYJKoZIhvcNAQELBQADggIBAFzdTVwwO2GL1ZX1UXBff5BvLkjFp+82bcADmvx1BEA/nAhFxj2d9qqN7/GrGZR6rAUpVURblIw4tRVrHrATxnkvdG/MeJzGQLy+ExzG8LuRlKiGBb2ZF4hwHdlWKDa8KaG636mgkjXsqQmLVqLgRHRkIVKKWFYd4ArEgZJcF3YyxSuV24Pi69BZHLuZ4xVpx6z6qFKnqz8pfbyRuVtgEeQxXsjpcQ8/WqO3naf1sq1YtsUHK14RxJcdBPmNrL5ikDGSG3nc46zdDuE+TT3ZeLbg+SJs0z6eYMANFVHP99FaKZn+xyveq2KlR37hIHscrcILjsft+bdSA6YMcc/XrsjHirIcsqA8NJyoYNfeAlv1pV0Pv719nkDW8/gOqCctqIeIOCEXTmrYhmm7LJlMc9RvzI1qQwSI0E7TRq1dyFDV6RNvQFOndDPnedchMdR0EH4It7lZUxYySSWVBWDr++DuFmAbOv0AL4LBzXBEy2FAgfuMMhSiyHnBBFfmpEEGizw2+SNNliQ1JaaqBpnUU5/lc5hsWqJpSMTek8s02RzihxbnIPYC15cJGpGsAKwz5AdX0bNztOTVHgb/Pb7rtlCEqyVKxqZquiBC4k2OpVeB+uIacE3uDa79V/fo4amqoNdBQ5YW/iSr6Iq5zwUYv5M2Hd2WqzWnx9/OxfW83lpw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zNPK5VP3nXq1zI2u16W7z4uuznzm0JvnFRXNdCZ/gyY=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bnQnxCKZP4WLlZSSf4s0DAxAAGgwm0yIcReQuaqNe5Y=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pOuKaAsxrZSFOwLEmO7o2IMpmU9u+50Ysvzl0u+51QY=</DigestValue>
      </Reference>
      <Reference URI="/xl/sharedStrings.xml?ContentType=application/vnd.openxmlformats-officedocument.spreadsheetml.sharedStrings+xml">
        <DigestMethod Algorithm="http://www.w3.org/2001/04/xmlenc#sha256"/>
        <DigestValue>O2kguE6MgEsWYoy1m8BE52M7XF0OVwgq34zYS7JlLgI=</DigestValue>
      </Reference>
      <Reference URI="/xl/styles.xml?ContentType=application/vnd.openxmlformats-officedocument.spreadsheetml.styles+xml">
        <DigestMethod Algorithm="http://www.w3.org/2001/04/xmlenc#sha256"/>
        <DigestValue>KsLMKIIqMPDjd14f4y+JpAeE3x05qvmtzi9+k/Fbl84=</DigestValue>
      </Reference>
      <Reference URI="/xl/theme/theme1.xml?ContentType=application/vnd.openxmlformats-officedocument.theme+xml">
        <DigestMethod Algorithm="http://www.w3.org/2001/04/xmlenc#sha256"/>
        <DigestValue>X0dfYx2VYlZuvhYrbVAhdI6ulestzJgvqiQhpbTjPrk=</DigestValue>
      </Reference>
      <Reference URI="/xl/workbook.xml?ContentType=application/vnd.openxmlformats-officedocument.spreadsheetml.sheet.main+xml">
        <DigestMethod Algorithm="http://www.w3.org/2001/04/xmlenc#sha256"/>
        <DigestValue>SSsElF2iP+zoBQO5lNQYCEbIAy+Mm7MrCtAKHtp0DPI=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f8Ctrqako8bfUpQmQ5Jg1GRGvzdP0fVps9FxaSM0GIw=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sheet1.xml?ContentType=application/vnd.openxmlformats-officedocument.spreadsheetml.worksheet+xml">
        <DigestMethod Algorithm="http://www.w3.org/2001/04/xmlenc#sha256"/>
        <DigestValue>ffj1weJ2L+18GE4VqJfrMTvelydPwkcROiCXjTgJBs0=</DigestValue>
      </Reference>
      <Reference URI="/xl/worksheets/sheet2.xml?ContentType=application/vnd.openxmlformats-officedocument.spreadsheetml.worksheet+xml">
        <DigestMethod Algorithm="http://www.w3.org/2001/04/xmlenc#sha256"/>
        <DigestValue>qkaEIoSzcPT42TsbpM4gpqllqKRI/JUlgp3qo3v8EH8=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2025-10-07T13:09:58Z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2025-10-07T13:09:58Z</xd:SigningTime>
          <xd:SigningCertificate>
            <xd:Cert>
              <xd:CertDigest>
                <DigestMethod Algorithm="http://www.w3.org/2001/04/xmlenc#sha256"/>
                <DigestValue>YtHIZFEpWuIMEFo1G4ORaKfBaqix4N4nWV2LTEJJjgM=</DigestValue>
              </xd:CertDigest>
              <xd:IssuerSerial>
                <X509IssuerName>CN=B-Trust Operational Qualified CA, OU=B-Trust, O=BORICA AD, OID.2.5.4.97=NTRBG-201230426, C=BG</X509IssuerName>
                <X509SerialNumber>600090760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zCCBRugAwIBAgIIaQ5Pt5rtE5QwDQYJKoZIhvcNAQELBQAwcTELMAkGA1UEBhMCQkcxGDAWBgNVBGETD05UUkJHLTIwMTIzMDQyNjESMBAGA1UEChMJQk9SSUNBIEFEMRAwDgYDVQQLEwdCLVRydXN0MSIwIAYDVQQDExlCLVRydXN0IFJvb3QgUXVhbGlmaWVkIENBMB4XDTE4MDYwMTEzNDQ1MFoXDTMzMDUzMTEzNDQ1MFoweDELMAkGA1UEBhMCQkcxGDAWBgNVBGETD05UUkJHLTIwMTIzMDQyNjESMBAGA1UEChMJQk9SSUNBIEFEMRAwDgYDVQQLEwdCLVRydXN0MSkwJwYDVQQDEyBCLVRydXN0IE9wZXJhdGlvbmFsIFF1YWxpZmllZCBDQTCCAiIwDQYJKoZIhvcNAQEBBQADggIPADCCAgoCggIBALotZe4YXbj/eg9cTbUEIm96CN/g6pr0mkSMQzcGoFJ/ob7ag7EFfXMh3p0oaYx0sq3Sd3cRdSaFlkJhYHtuz6UqA6g/2iIjTehPS4a+NLIgkU7jfVjZ0rAZM/0JYeh2BPwgw0wiSwpviHTvMIpu7DHFNeWruocEKvgq4YqZriJRtPNapOFjRQWSTeZc0btyn4prkLE54SreFQ/+z33spbgrnhI9m90GG6kMr/vx0E+iUYkVklCdBrTBcNllgM+bF2V6iMcbLgnnjU1biHvPpZTd6cedJM3rHC9LLLE8Dxq95MmMK9vLoOCU0SogAjEx4XeZnS3h3xwA4qF6FCLe7D8FfNA0gWJO49h2GjDhnAzTGhyep6tH1p1SnizoPq+Z1rFcHOYrOXfJf5EplaZ0ls32HlFSGCCqHFOcx+NFcZelubJUsA0f7tYT2PudMmT0QrrFB/BODl4625UZlsiEWG0YLRkujBQgTYKjdSS9hiX9ZVcf8t/zeEibe1FCnEjmrm8G+79bqAPa8dT3zy7FgWxN+YkYbqMaIdXmtCYLemmDHeYij/UbjrcSJ0UmmR41PunO9bX64Jh2EsZn6TKUqWqJu/vGoDo93rvkIFcRMrD5Fe36G0WKcE7ytP57ekYYAotaVCpp4ecCyhPwV+BRBRqUPbw1asxvikrph4PlWn9JAgMAl6mjggHGMIIBwjAdBgNVHQ4EFgQUJ88IQwTwxYM3Z4EXTfwF5ttli7AwHwYDVR0jBBgwFoAU8oTuLjX+8PrYUFCwnEiJ6lov2aswIQYDVR0SBBowGIYWaHR0cDovL3d3dy5iLXRydXN0Lm9yZzASBgNVHRMBAf8ECDAGAQH/AgEAMHgGA1UdIARxMG8wQAYKKwYBBAH7dgEGATAyMDAGCCsGAQUFBwIBFiRodHRwOi8vd3d3LmItdHJ1c3Qub3JnL2RvY3VtZW50cy9jcHMwDQYLKwYBBAH7dgEGAQEwDQYLKwYBBAH7dgEGAQIwDQYLKwYBBAH7dgEGAQMwDgYDVR0PAQH/BAQDAgEGMEUGA1UdHwQ+MDwwOqA4oDaGNGh0dHA6Ly9jcmwuYi10cnVzdC5vcmcvcmVwb3NpdG9yeS9CLVRydXN0Um9vdFFDQS5jcmwweAYIKwYBBQUHAQEEbDBqMCMGCCsGAQUFBzABhhdodHRwOi8vb2NzcC5iLXRydXN0Lm9yZzBDBggrBgEFBQcwAoY3aHR0cDovL2NhLmItdHJ1c3Qub3JnL3JlcG9zaXRvcnkvQi1UcnVzdFJvb3RRQ0FPQ1NQLmNlcjANBgkqhkiG9w0BAQsFAAOCAgEAiPODGc6gWdHjROgQ2cy0KtZROQDl8ax0fTNJGmCvj714uBzuTvBECtLX8xZRmIvpd6PZq6Nexl4pXhS04SLdz7MhakN970d12/cGxkdYotTEpx0WuXqPC3J0A5VWY8LLsJ8JhVoO4xp4HaNE4abnCj+uXURFLJsoxbEKy1iqHMy7lopej9sCuOjp6jNQa+J4b4mEx8RtFn4VTnaC+19z3VQaPCaWfpJYnO1DsHSunZTq95UUVnjvgDM3WxuBRFkc551Q5dh4A+grGw6yPW5ijOC1eTxpG6DMgJL41G7ftGX1AsXhOuxoWRf9r2sCdQJUVe/CtZ37Vjm1QUS+TmTAjLXInh/sVNFC3xs7wt2umPQYevTeS4KRrxXgcv92ClW8qZGXoqnsrNvx9ATuHSMwysTBqrdEAAxqUrPrt2nb58yp+2Aa44CHhzXCfpFN9J84nwJhIOEVhLBaVelsP5IpiCfUTDtluNFNZ+0lWws7ugwt0Y4UwNVkEbm+TxYe3taAoOcf3eZP2+BfVNM/MANpcY7h5uNdOxhRhB7l6MdvMJIMEq3RzEH+IH4tEBb56+H6Dkp93k1Hif6dIwa9vleIueDpL3R3aG7yv2lq2xFVUlB6r+zEFAXmGA6X26R44TwWO1tLVCYR76D781dYNmLCvS/sJ4idGjW2TQDAOOB6mZ0=</xd:EncapsulatedX509Certificate>
            <xd:EncapsulatedX509Certificate>MIIG7zCCBNegAwIBAgIBATANBgkqhkiG9w0BAQsFADBxMQswCQYDVQQGEwJCRzEYMBYGA1UEYRMPTlRSQkctMjAxMjMwNDI2MRIwEAYDVQQKEwlCT1JJQ0EgQUQxEDAOBgNVBAsTB0ItVHJ1c3QxIjAgBgNVBAMTGUItVHJ1c3QgUm9vdCBRdWFsaWZpZWQgQ0EwHhcNMTcwNDI1MTUyODQzWhcNMzcwNDI1MTUyODQzWjBxMQswCQYDVQQGEwJCRzEYMBYGA1UEYRMPTlRSQkctMjAxMjMwNDI2MRIwEAYDVQQKEwlCT1JJQ0EgQUQxEDAOBgNVBAsTB0ItVHJ1c3QxIjAgBgNVBAMTGUItVHJ1c3QgUm9vdCBRdWFsaWZpZWQgQ0EwggIiMA0GCSqGSIb3DQEBAQUAA4ICDwAwggIKAoICAQCvMcOLZlM8z4SmjI6q0pT07UaZdFy9YdcErzJO2n8QSm4T9NQb9HYthmGNa/ZsBSh18rmC80pVpd9hPCYr6uiMK/8dSBrY65pIU2HLSqVrhe+b0Qx6OS6lkKKYlHProEas3R0pNTTrg2hOxJsEazBBghZC9ZUpermXR2ZlKM7QDMzEocRGVDjq4X49zx1a5TYlGJBAmAfwfVLtrWeIlYjLAXu0Y4ntSuYQFX9d3uIUaVMgW+9S+XK+MuBZosSHPwl1VHMCbnvJH+9v99/xheYYwfNsIesMI/cLdipaUFi76IhwgZk3741OACScqWl9/I2KKI+HfwPNQXKe988kwJ6C9k0Q3BrzpFiOySU9YGQLd21nq5/0qvINmWp/hQn0J9BYnJYkX8yKTNEqrEBV6xReIHHBVIgFCc89gcElryHHEJPw0HQOPdN9Yu099t7begrp9NCjY3h/RSg0JRua1pvIHxER3wCdjRuRdCDCcwpIMamVwsEtPs24lvgzBC0fqtVOP47uqEKgCcqYlEx/cCgQI4bnZxY4WHXYHUgmBiH9iMUD9mly3+JzvO8oaPQXjIUg1oIAGkRLRPH0JNqmG+6Uw/b4mAbwYS5DDnFp6bN3MrSvPvEu0T7LTIkoKF9nZjByaMSSoOV36CD/kc0rQ2KIUNGcrKevvM4QocOPrau5owIDAMv9o4IBkDCCAYwwHQYDVR0OBBYEFPKE7i41/vD62FBQsJxIiepaL9mrMB8GA1UdIwQYMBaAFPKE7i41/vD62FBQsJxIiepaL9mrMCEGA1UdEgQaMBiGFmh0dHA6Ly93d3cuYi10cnVzdC5vcmcwDwYDVR0TAQH/BAUwAwEB/zBFBgNVHSAEPjA8MDoGBFUdIAAwMjAwBggrBgEFBQcCARYkaHR0cDovL3d3dy5iLXRydXN0Lm9yZy9kb2N1bWVudHMvY3BzMA4GA1UdDwEB/wQEAwIBBjBFBgNVHR8EPjA8MDqgOKA2hjRodHRwOi8vY3JsLmItdHJ1c3Qub3JnL3JlcG9zaXRvcnkvQi1UcnVzdFJvb3RRQ0EuY3JsMHgGCCsGAQUFBwEBBGwwajAjBggrBgEFBQcwAYYXaHR0cDovL29jc3AuYi10cnVzdC5vcmcwQwYIKwYBBQUHMAKGN2h0dHA6Ly9jYS5iLXRydXN0Lm9yZy9yZXBvc2l0b3J5L0ItVHJ1c3RSb290UUNBT0NTUC5jZXIwDQYJKoZIhvcNAQELBQADggIBAJkWw21cnW4B9sVeetOiaT3MdeN3Zz2PWZO4kkFEyLQ8Yp0U0a4fj/c/09sO+D6KXXOnmCmSB+vbGMBdT6OTsgeierCJxOEtKWdxKRQxrhDSwhYGiYvrATojdJAaaRS6Sz7AiezmqE6Nm0s3nWDk0Ne84YR4QQAHQ0HyX2oK6+sP/1WuCVH1hQAT6mR1T+H6E+dqtRKi6luWICcGhls0l6SwhfvUioAe17cX1DTSmnzNJ7f5kkwAih7s6vLgYltsEhqF/Mdlwmr2bkz4/Oo/5lorZNRrcNnsSUIdi6KesmZnxiotIVYjYktLOMFHlI1EzqNX9N0hD3wGoaoh6q+pdD3ynl0euih/A20gI35F7NqeCJunQIbpfVR6C7NDzLlT62SFHeyO7HYXyrZHzabbsAIjoJuzyMR+fgTPDgWt1w9ro/jGBWxijoOUtajWoIB/QsnbTuAbhVoSLI5cKBaEiQkcDh4seHecBzsidUHIEBp0767rftu1SGBjXTRjoq2uPJvqdssAO09PRx5UoRWq/HvYfLz+1yC8TnH0A2uU+bxt2xIgGmV4LAeLWo9GZpNlg4JhnwMO064UnQiaYJP7eS4cJaFAmWnFQfe65tijNantvhJGbRL0dmV9fk5MfGFDCkYNj5Eop8GqLdVGQQsdx3LtjQsdK2bgwRhEAMQ1+uQZ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Denica Angelova</cp:lastModifiedBy>
  <cp:lastPrinted>2019-06-03T12:05:22Z</cp:lastPrinted>
  <dcterms:created xsi:type="dcterms:W3CDTF">2019-05-29T08:54:45Z</dcterms:created>
  <dcterms:modified xsi:type="dcterms:W3CDTF">2025-10-07T08:43:38Z</dcterms:modified>
</cp:coreProperties>
</file>