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<sst xmlns="http://schemas.openxmlformats.org/spreadsheetml/2006/main" count="326" uniqueCount="324">
  <si>
    <t xml:space="preserve">Д-р Чавдара А. Патърска – АИПППДМ ЕООД</t>
  </si>
  <si>
    <t xml:space="preserve">ЕИК:</t>
  </si>
  <si>
    <t xml:space="preserve">202904657</t>
  </si>
  <si>
    <t xml:space="preserve">Регистрационнен Код:</t>
  </si>
  <si>
    <t xml:space="preserve">1613112039</t>
  </si>
  <si>
    <t xml:space="preserve">Код Област: </t>
  </si>
  <si>
    <t xml:space="preserve">9</t>
  </si>
  <si>
    <t xml:space="preserve">ЧАВДАРА АТАНАСОВА ПАТЪРСКА-МИЛИНИЧ</t>
  </si>
  <si>
    <t xml:space="preserve">Обл:</t>
  </si>
  <si>
    <t xml:space="preserve">Пловдив</t>
  </si>
  <si>
    <t xml:space="preserve">Община:</t>
  </si>
  <si>
    <t xml:space="preserve">Карлово</t>
  </si>
  <si>
    <t xml:space="preserve">Град:</t>
  </si>
  <si>
    <t xml:space="preserve">с. Войнягово</t>
  </si>
  <si>
    <t xml:space="preserve">ул. Оризаре № 37А, кабинет № 10</t>
  </si>
  <si>
    <t xml:space="preserve">ул.</t>
  </si>
  <si>
    <t xml:space="preserve">Оризаре</t>
  </si>
  <si>
    <t xml:space="preserve">№:</t>
  </si>
  <si>
    <t xml:space="preserve">37А</t>
  </si>
  <si>
    <t xml:space="preserve">ж.к</t>
  </si>
  <si>
    <t xml:space="preserve">(адрес на лечебното заведение)</t>
  </si>
  <si>
    <t xml:space="preserve">имейл:</t>
  </si>
  <si>
    <t xml:space="preserve">patarska@mail.bg</t>
  </si>
  <si>
    <t xml:space="preserve">Телефон:</t>
  </si>
  <si>
    <t xml:space="preserve">Лечебното заведение не разполага с интернет страница.</t>
  </si>
  <si>
    <t xml:space="preserve">Ценоразписът е поставен на видно място в чакалнята на ЛЗ.</t>
  </si>
  <si>
    <t xml:space="preserve">На всеки пациент се издава амб.лист с касов бон, а при поиксване се издава и фактура.</t>
  </si>
  <si>
    <t xml:space="preserve">Амбулаторни листове, касов бон, фактура при поискване от пациента.</t>
  </si>
  <si>
    <t xml:space="preserve">Утвърден ценоразпис на всички предоставяни медицински и други услуги от:</t>
  </si>
  <si>
    <t xml:space="preserve">Д-Р ЧАВДАРА А. ПАТЪРСКА – АИПППДМ 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</si>
  <si>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</si>
  <si>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</si>
  <si>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</si>
  <si>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</si>
  <si>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Двойно обозначаване на цените на услугите</t>
  </si>
  <si>
    <t xml:space="preserve">Пациент </t>
  </si>
  <si>
    <t xml:space="preserve">НЗОК</t>
  </si>
  <si>
    <t xml:space="preserve">МЗ</t>
  </si>
  <si>
    <t xml:space="preserve">Лева</t>
  </si>
  <si>
    <t xml:space="preserve">Евро</t>
  </si>
  <si>
    <t xml:space="preserve">97973-00</t>
  </si>
  <si>
    <t xml:space="preserve">Отнемане на твърди зъбни тъкани за целите на денталното лечение</t>
  </si>
  <si>
    <t xml:space="preserve">30052-06</t>
  </si>
  <si>
    <t xml:space="preserve">Грижи за раната</t>
  </si>
  <si>
    <t xml:space="preserve">97012-00</t>
  </si>
  <si>
    <t xml:space="preserve">Контролен преглед на устна кухина</t>
  </si>
  <si>
    <t xml:space="preserve">97012-01</t>
  </si>
  <si>
    <t xml:space="preserve">Контролен преглед след хирургична процедура</t>
  </si>
  <si>
    <t xml:space="preserve">97121-03</t>
  </si>
  <si>
    <t xml:space="preserve">Локално прилагане на кариостатичен агент</t>
  </si>
  <si>
    <t xml:space="preserve">97311-11</t>
  </si>
  <si>
    <t xml:space="preserve">Екстракция на временен зъб</t>
  </si>
  <si>
    <t xml:space="preserve">97312-00</t>
  </si>
  <si>
    <t xml:space="preserve">Ревизия на зъбна алвеола</t>
  </si>
  <si>
    <t xml:space="preserve">97451-00</t>
  </si>
  <si>
    <t xml:space="preserve">Премахване на коренова заплънка от канал/и</t>
  </si>
  <si>
    <t xml:space="preserve">97458-00</t>
  </si>
  <si>
    <t xml:space="preserve">Временно терапевтично коренноово запълване на временен или постоянен зъб</t>
  </si>
  <si>
    <t xml:space="preserve">97571-00</t>
  </si>
  <si>
    <t xml:space="preserve">Индивидуализиране/характеризиране на протезна конструкция  (оцветяване, създаване на повърхностен релеф и др.)</t>
  </si>
  <si>
    <t xml:space="preserve">97572-02</t>
  </si>
  <si>
    <t xml:space="preserve">Временно възстановяване с цел приемане от пациента на форма, размер, разположение и цвят (mock-up)</t>
  </si>
  <si>
    <t xml:space="preserve">97702-01</t>
  </si>
  <si>
    <t xml:space="preserve">Изработване на аналогов или дигитален set-up</t>
  </si>
  <si>
    <t xml:space="preserve">97703-00</t>
  </si>
  <si>
    <t xml:space="preserve">Аналогови или дигитални отпечатъци в денталната медицина</t>
  </si>
  <si>
    <t xml:space="preserve">97740-00</t>
  </si>
  <si>
    <t xml:space="preserve">Временно фиксиране/циментиране на неснемаема протезна конструкция</t>
  </si>
  <si>
    <t xml:space="preserve">97740-01</t>
  </si>
  <si>
    <t xml:space="preserve">Постоянно фиксиране/циментиране на неснемаема протезна конструкция (корона, мост, фасета или друго възстановяване)</t>
  </si>
  <si>
    <t xml:space="preserve">97911-00</t>
  </si>
  <si>
    <t xml:space="preserve">Палиативни дентални грижи, некласифицирани другаде</t>
  </si>
  <si>
    <t xml:space="preserve">97911-01</t>
  </si>
  <si>
    <t xml:space="preserve">Терапевтични или палиативни процедури върху лигавицата на устна кухина при рана, лезия/и в резултат от състояние, болестен процес или други</t>
  </si>
  <si>
    <t xml:space="preserve">97927-00</t>
  </si>
  <si>
    <t xml:space="preserve">Назначаване на лекарства/лекарство за дентална процедура или лечение</t>
  </si>
  <si>
    <t xml:space="preserve">97928-01</t>
  </si>
  <si>
    <t xml:space="preserve">Инжекционно въвеждане на лекарствено средство при спешност</t>
  </si>
  <si>
    <t xml:space="preserve">97929-00</t>
  </si>
  <si>
    <t xml:space="preserve">Медикаментозна вложка на зъб</t>
  </si>
  <si>
    <t xml:space="preserve">97964-01</t>
  </si>
  <si>
    <t xml:space="preserve">Процедури по регистрация на оклузо-артикулационните съотношения, височината на оклузията, позицията на долната челюст и долночелюстните стави.</t>
  </si>
  <si>
    <t xml:space="preserve">97969-00</t>
  </si>
  <si>
    <t xml:space="preserve">Отстраняване и/или коригиране на предварителни контакти и артикулационни блокажи</t>
  </si>
  <si>
    <t xml:space="preserve">97986-00</t>
  </si>
  <si>
    <t xml:space="preserve">Следоперативни дентални грижи, некласифицирани другаде</t>
  </si>
  <si>
    <t xml:space="preserve">97986-02</t>
  </si>
  <si>
    <t xml:space="preserve">Дентална диагностична процедура, некласифицирана другаде</t>
  </si>
  <si>
    <t xml:space="preserve">30052-05</t>
  </si>
  <si>
    <t xml:space="preserve">Обработка на рана в устна кухина</t>
  </si>
  <si>
    <t xml:space="preserve">97013-00</t>
  </si>
  <si>
    <t xml:space="preserve">Ограничен преглед на устна кухина</t>
  </si>
  <si>
    <t xml:space="preserve">97061-01</t>
  </si>
  <si>
    <t xml:space="preserve">Изследване на виталитет на пулпата</t>
  </si>
  <si>
    <t xml:space="preserve">97131-00</t>
  </si>
  <si>
    <t xml:space="preserve">Дентални съвети</t>
  </si>
  <si>
    <t xml:space="preserve">97141-00</t>
  </si>
  <si>
    <t xml:space="preserve">Инструкция и/или обучение за орална хигиена</t>
  </si>
  <si>
    <t xml:space="preserve">97170-00</t>
  </si>
  <si>
    <t xml:space="preserve">Силанизиране (запечатване) на фисури на зъб</t>
  </si>
  <si>
    <t xml:space="preserve">97311-09</t>
  </si>
  <si>
    <t xml:space="preserve">Екстракция на временен зъб с анестезия</t>
  </si>
  <si>
    <t xml:space="preserve">97456-10</t>
  </si>
  <si>
    <t xml:space="preserve">Цяла полимерна корона, изработена в дентален кабинет (chairside процедури)</t>
  </si>
  <si>
    <t xml:space="preserve">97566-00</t>
  </si>
  <si>
    <t xml:space="preserve">Изработване на протетична конструкция, възстановяване, дентално изделие в дентален кабинет (chairside)</t>
  </si>
  <si>
    <t xml:space="preserve">97594-01</t>
  </si>
  <si>
    <t xml:space="preserve">Поставяне на радикуларен щифт</t>
  </si>
  <si>
    <t xml:space="preserve">97595-01</t>
  </si>
  <si>
    <t xml:space="preserve">Отстраняване на индиректно възстановяване</t>
  </si>
  <si>
    <t xml:space="preserve">97595-02</t>
  </si>
  <si>
    <t xml:space="preserve">Отстраняване на съществуващо възстановяване с лечебна, диагностична или друга цел</t>
  </si>
  <si>
    <t xml:space="preserve">97596-01</t>
  </si>
  <si>
    <t xml:space="preserve">Повторно циментиране на индиректно възстановяване</t>
  </si>
  <si>
    <t xml:space="preserve">97702-00</t>
  </si>
  <si>
    <t xml:space="preserve">Изработване на аналогов или дигитален дентален модел/и</t>
  </si>
  <si>
    <t xml:space="preserve">97740-02</t>
  </si>
  <si>
    <t xml:space="preserve">Повторно постоянно фиксиране/циментиране на неснемаема протезна конструкция (корона, мост, фасета или друго възстановяване)</t>
  </si>
  <si>
    <t xml:space="preserve">97742-00</t>
  </si>
  <si>
    <t xml:space="preserve">Отстраняване на неснемаема протезна конструкция</t>
  </si>
  <si>
    <t xml:space="preserve">97966-01</t>
  </si>
  <si>
    <t xml:space="preserve">Ажустиране на оклузална шина</t>
  </si>
  <si>
    <t xml:space="preserve">92505-94</t>
  </si>
  <si>
    <t xml:space="preserve">Топикална анестезия или други неинвазивни методи за обезболяване при дентално лечение</t>
  </si>
  <si>
    <t xml:space="preserve">92505-95</t>
  </si>
  <si>
    <t xml:space="preserve">Контактна анестезия или други неинвазивни методи за обезболяване при дентално лечение</t>
  </si>
  <si>
    <t xml:space="preserve">92505-97</t>
  </si>
  <si>
    <t xml:space="preserve">Проводна анестезия на горна, долна челюст и/или свързани структури с устната кухина при дентално лечение</t>
  </si>
  <si>
    <t xml:space="preserve">92505-98</t>
  </si>
  <si>
    <t xml:space="preserve">Терминална анестезия на горна, долна челюст и/или свързани структури с устната кухина при дентално лечение</t>
  </si>
  <si>
    <t xml:space="preserve">97010-00</t>
  </si>
  <si>
    <t xml:space="preserve">Зъбен статус</t>
  </si>
  <si>
    <t xml:space="preserve">97011-01</t>
  </si>
  <si>
    <t xml:space="preserve">Преглед на устна кухина</t>
  </si>
  <si>
    <t xml:space="preserve">97014-00</t>
  </si>
  <si>
    <t xml:space="preserve">Дентална консултация</t>
  </si>
  <si>
    <t xml:space="preserve">97017-01</t>
  </si>
  <si>
    <t xml:space="preserve">Обстоен преглед със снемане на орален статус при бременни</t>
  </si>
  <si>
    <t xml:space="preserve">97021-00</t>
  </si>
  <si>
    <t xml:space="preserve">Регистрация на орално-хигиенен и/или гингивален статус</t>
  </si>
  <si>
    <t xml:space="preserve">97114-01</t>
  </si>
  <si>
    <t xml:space="preserve">Премахване на зъбен камък при последващо посещение</t>
  </si>
  <si>
    <t xml:space="preserve">97117-00</t>
  </si>
  <si>
    <t xml:space="preserve">Вътрешно избелване на зъб</t>
  </si>
  <si>
    <t xml:space="preserve">97124-00</t>
  </si>
  <si>
    <t xml:space="preserve">Приложение на биологично активно средство</t>
  </si>
  <si>
    <t xml:space="preserve">97213-00</t>
  </si>
  <si>
    <t xml:space="preserve">Лечение на остра пародонтална инфекция</t>
  </si>
  <si>
    <t xml:space="preserve">97300-00</t>
  </si>
  <si>
    <t xml:space="preserve">Инцизия в съединителнотъканни ложи с анестезия</t>
  </si>
  <si>
    <t xml:space="preserve">97300-02</t>
  </si>
  <si>
    <t xml:space="preserve">Инцизия и дренаж при възпалителен процес в устната кухина и свързани съединителнотъканни ложи</t>
  </si>
  <si>
    <t xml:space="preserve">97303-01</t>
  </si>
  <si>
    <t xml:space="preserve">Кюретаж на зъбна алвеола</t>
  </si>
  <si>
    <t xml:space="preserve">97311-12</t>
  </si>
  <si>
    <t xml:space="preserve">Екстракция на постоянен зъб</t>
  </si>
  <si>
    <t xml:space="preserve">97314-01</t>
  </si>
  <si>
    <t xml:space="preserve">Нехирургична екстракция на зъб чрез разделяне</t>
  </si>
  <si>
    <t xml:space="preserve">97325-02</t>
  </si>
  <si>
    <t xml:space="preserve">Хирургично отстраняване на част от зъб</t>
  </si>
  <si>
    <t xml:space="preserve">97383-00</t>
  </si>
  <si>
    <t xml:space="preserve">Отстраняване на меки тъкани около пробиващ или пробил зъб</t>
  </si>
  <si>
    <t xml:space="preserve">97411-00</t>
  </si>
  <si>
    <t xml:space="preserve">Директно пулпно покритие</t>
  </si>
  <si>
    <t xml:space="preserve">97414-00</t>
  </si>
  <si>
    <t xml:space="preserve">Пулпотомия</t>
  </si>
  <si>
    <t xml:space="preserve">97415-00</t>
  </si>
  <si>
    <t xml:space="preserve">Механична и химична обработка на коренов канал/и</t>
  </si>
  <si>
    <t xml:space="preserve">97415-01</t>
  </si>
  <si>
    <t xml:space="preserve">Пулпектомия</t>
  </si>
  <si>
    <t xml:space="preserve">97417-00</t>
  </si>
  <si>
    <t xml:space="preserve">Запълване на коренов канал/и</t>
  </si>
  <si>
    <t xml:space="preserve">97438-00</t>
  </si>
  <si>
    <t xml:space="preserve">Хемисекция  на корен/и от многокоренов зъб</t>
  </si>
  <si>
    <t xml:space="preserve">97547-00</t>
  </si>
  <si>
    <t xml:space="preserve">Проба, ажустиране и/или наартикулиране на снемаема протеза</t>
  </si>
  <si>
    <t xml:space="preserve">97547-02</t>
  </si>
  <si>
    <t xml:space="preserve">Проба, ажустиране и/или наартикулиране на неснемаема протеза</t>
  </si>
  <si>
    <t xml:space="preserve">97563-00</t>
  </si>
  <si>
    <t xml:space="preserve">Препарация на зъб за възстановяване</t>
  </si>
  <si>
    <t xml:space="preserve">97567-00</t>
  </si>
  <si>
    <t xml:space="preserve">Палиативно протетично или възстановително лечение с временна или постоянна конструкция на зъб/и с неблагоприятна прогноза, без възможности за прелекуване</t>
  </si>
  <si>
    <t xml:space="preserve">97572-01</t>
  </si>
  <si>
    <t xml:space="preserve">Временно възстановяване на зъб</t>
  </si>
  <si>
    <t xml:space="preserve">97573-00</t>
  </si>
  <si>
    <t xml:space="preserve">Поставяне на украса на зъб или протеза</t>
  </si>
  <si>
    <t xml:space="preserve">97810-00</t>
  </si>
  <si>
    <t xml:space="preserve">Дейности, облекчаващи болка, кървене, симптоми на патологични процеси или други проблеми чрез локални средства, лекарствени средства, физикални методи и други</t>
  </si>
  <si>
    <t xml:space="preserve">97847-00</t>
  </si>
  <si>
    <t xml:space="preserve">Посещение при пациент извън лечебно заведение за дентален преглед, консултация, палиативни грижи или допустима терапевтична процедура</t>
  </si>
  <si>
    <t xml:space="preserve">97911-02</t>
  </si>
  <si>
    <t xml:space="preserve">Локални дентални терапевтични процедури</t>
  </si>
  <si>
    <t xml:space="preserve">97911-03</t>
  </si>
  <si>
    <t xml:space="preserve">Друга терапевтична процедура на зъб/и</t>
  </si>
  <si>
    <t xml:space="preserve">97911-04</t>
  </si>
  <si>
    <t xml:space="preserve">Други спешни, неотложни или палиативни процедури</t>
  </si>
  <si>
    <t xml:space="preserve">97911-05</t>
  </si>
  <si>
    <t xml:space="preserve">Палиативно възстановяване на зъб с временни или постоянни средства</t>
  </si>
  <si>
    <t xml:space="preserve">97423-00</t>
  </si>
  <si>
    <t xml:space="preserve">Лечение на пулпит или периодонтит на временен зъб</t>
  </si>
  <si>
    <t xml:space="preserve">97423-02</t>
  </si>
  <si>
    <t xml:space="preserve">Лечение на пулпит или периодонтит на временен зъб с анестезия</t>
  </si>
  <si>
    <t xml:space="preserve">97452-00</t>
  </si>
  <si>
    <t xml:space="preserve">Премахване на циментиран или фрактуриран щифт от коренов канал</t>
  </si>
  <si>
    <t xml:space="preserve">97557-00</t>
  </si>
  <si>
    <t xml:space="preserve">Репаратура на частична снемаема протеза чрез добавяне на изкуствен зъб след екстракция</t>
  </si>
  <si>
    <t xml:space="preserve">97729-04</t>
  </si>
  <si>
    <t xml:space="preserve">Репаратура на снемаема протеза, изработена в зъботехническа лаборатория</t>
  </si>
  <si>
    <t xml:space="preserve">97015-00</t>
  </si>
  <si>
    <t xml:space="preserve">Подробна дентална консултация</t>
  </si>
  <si>
    <t xml:space="preserve">97017-00</t>
  </si>
  <si>
    <t xml:space="preserve">Обстоен преглед със снемане на орален статус</t>
  </si>
  <si>
    <t xml:space="preserve">97322-01</t>
  </si>
  <si>
    <t xml:space="preserve">Множествена екстракция на зъби</t>
  </si>
  <si>
    <t xml:space="preserve">97568-00</t>
  </si>
  <si>
    <t xml:space="preserve">Шиниране на зъби</t>
  </si>
  <si>
    <t xml:space="preserve">97568-01</t>
  </si>
  <si>
    <t xml:space="preserve">Полимерна шина за стабилизиране на зъби с патологична подвижност</t>
  </si>
  <si>
    <t xml:space="preserve">97568-02</t>
  </si>
  <si>
    <t xml:space="preserve">Метална шина за стабилизиране на зъби с патологична подвижност</t>
  </si>
  <si>
    <t xml:space="preserve">97311-10</t>
  </si>
  <si>
    <t xml:space="preserve">Екстракция на постоянен зъб с анестезия</t>
  </si>
  <si>
    <t xml:space="preserve">97325-03</t>
  </si>
  <si>
    <t xml:space="preserve">Хирургично отстраняване на свръхброен зъб/и</t>
  </si>
  <si>
    <t xml:space="preserve">97438-04</t>
  </si>
  <si>
    <t xml:space="preserve">Екстракция на корен/и от многокоренов зъб</t>
  </si>
  <si>
    <t xml:space="preserve">97111-00</t>
  </si>
  <si>
    <t xml:space="preserve">Отстраняване на плака и/или налепи</t>
  </si>
  <si>
    <t xml:space="preserve">97119-00</t>
  </si>
  <si>
    <t xml:space="preserve">Домашно избелване на една или две зъбни дъги</t>
  </si>
  <si>
    <t xml:space="preserve">97311-02</t>
  </si>
  <si>
    <t xml:space="preserve">Нехирургична екстракция на останал зъб или зъбен фрагмент от предходна екстракция или довършване (доизваждане) на зъб/фрагмент след започната зъбна екстракция</t>
  </si>
  <si>
    <t xml:space="preserve">97315-00</t>
  </si>
  <si>
    <t xml:space="preserve">Нехирургична/неусложнена екстракция на трети молар или на част от трети молар</t>
  </si>
  <si>
    <t xml:space="preserve">97456-00</t>
  </si>
  <si>
    <t xml:space="preserve">Цяла полимерна корона, изработена в зъботехническа лаборатория</t>
  </si>
  <si>
    <t xml:space="preserve">97601-00</t>
  </si>
  <si>
    <t xml:space="preserve">Поправка на индиректно възстановяване чрез директна адхезивна техника</t>
  </si>
  <si>
    <t xml:space="preserve">97741-01</t>
  </si>
  <si>
    <t xml:space="preserve">Индиректна поправка на неснемаема протезна конструкция</t>
  </si>
  <si>
    <t xml:space="preserve">97741-02</t>
  </si>
  <si>
    <t xml:space="preserve">Директна поправка на неснемаема протезна конструкция</t>
  </si>
  <si>
    <t xml:space="preserve">97915-00</t>
  </si>
  <si>
    <t xml:space="preserve">Извънредни часове за дентални процедури, по спешност или уговорка</t>
  </si>
  <si>
    <t xml:space="preserve">97325-01</t>
  </si>
  <si>
    <t xml:space="preserve">Хирургично отстраняване на останал зъбен фрагмент от предходна екстракция или довършване (доизваждане) на зъб след започната зъбна екстракция</t>
  </si>
  <si>
    <t xml:space="preserve">97521-01</t>
  </si>
  <si>
    <t xml:space="preserve">Адхезивно възстановяване на преден зъб, 1 повърхност, директно</t>
  </si>
  <si>
    <t xml:space="preserve">97531-00</t>
  </si>
  <si>
    <t xml:space="preserve">Адхезивно възстановяване на заден зъб, 1 повърхност, директно</t>
  </si>
  <si>
    <t xml:space="preserve">97577-00</t>
  </si>
  <si>
    <t xml:space="preserve">Възстановяване на зъбен туберкул/и</t>
  </si>
  <si>
    <t xml:space="preserve">97578-00</t>
  </si>
  <si>
    <t xml:space="preserve">Възстановяване на режещ ръб и/или ъгъл на преден зъб</t>
  </si>
  <si>
    <t xml:space="preserve">97598-00</t>
  </si>
  <si>
    <t xml:space="preserve">Изграждане на зъбно пънче</t>
  </si>
  <si>
    <t xml:space="preserve">97541-01</t>
  </si>
  <si>
    <t xml:space="preserve">Метално възстановяване на зъб, 1 повърхност, индиректно</t>
  </si>
  <si>
    <t xml:space="preserve">97114-00</t>
  </si>
  <si>
    <t xml:space="preserve">Премахване на зъбен камък при първо посещение</t>
  </si>
  <si>
    <t xml:space="preserve">97522-01</t>
  </si>
  <si>
    <t xml:space="preserve">Адхезивно възстановяване на преден зъб, 2 повърхности, директно</t>
  </si>
  <si>
    <t xml:space="preserve">97532-00</t>
  </si>
  <si>
    <t xml:space="preserve">Адхезивно възстановяване на заден зъб, 2 повърхности, директно</t>
  </si>
  <si>
    <t xml:space="preserve">97618-00</t>
  </si>
  <si>
    <t xml:space="preserve">Цяла метална корона</t>
  </si>
  <si>
    <t xml:space="preserve">97630-00</t>
  </si>
  <si>
    <t xml:space="preserve">Щифтово възстановяване за корона, изработено индиректно (пинлей)</t>
  </si>
  <si>
    <t xml:space="preserve">97965-01</t>
  </si>
  <si>
    <t xml:space="preserve">Оклузална шина при бруксизъм, изработена в зъботехническа лаборатория</t>
  </si>
  <si>
    <t xml:space="preserve">97542-01</t>
  </si>
  <si>
    <t xml:space="preserve">Метално възстановяване на зъб, 2 повърхности, индиректно</t>
  </si>
  <si>
    <t xml:space="preserve">97533-00</t>
  </si>
  <si>
    <t xml:space="preserve">Адхезивно възстановяване на заден зъб, 3 или повече повърхности, директно</t>
  </si>
  <si>
    <t xml:space="preserve">97423-01</t>
  </si>
  <si>
    <t xml:space="preserve">Лечение на пулпит или периодонтит на постоянен зъб</t>
  </si>
  <si>
    <t xml:space="preserve">97423-03</t>
  </si>
  <si>
    <t xml:space="preserve">Лечение на пулпит или периодонтит на постоянен зъб с анестезия</t>
  </si>
  <si>
    <t xml:space="preserve">97461-00</t>
  </si>
  <si>
    <t xml:space="preserve">Девитализиране на зъб и ендодонтско лечение за целите на протетично, хирургично, ортодонтско или друго лечение</t>
  </si>
  <si>
    <t xml:space="preserve">97523-01</t>
  </si>
  <si>
    <t xml:space="preserve">Адхезивно възстановяване на преден зъб, 3 или повече повърхности, директно</t>
  </si>
  <si>
    <t xml:space="preserve">97543-01</t>
  </si>
  <si>
    <t xml:space="preserve">Метално възстановяване на зъб, 3 или повече повърхности, индиректно</t>
  </si>
  <si>
    <t xml:space="preserve">97660-00</t>
  </si>
  <si>
    <t xml:space="preserve">Възстановяване с мостова протеза</t>
  </si>
  <si>
    <t xml:space="preserve">97536-00</t>
  </si>
  <si>
    <t xml:space="preserve">Директно адхезивно възстановяване на фасета</t>
  </si>
  <si>
    <t xml:space="preserve">97537-00</t>
  </si>
  <si>
    <t xml:space="preserve">Неинвазивно адхезивно възстановяване (бондинг)</t>
  </si>
  <si>
    <t xml:space="preserve">97618-01</t>
  </si>
  <si>
    <t xml:space="preserve">Цяла метална корона с частично или цялостно естетично покритие</t>
  </si>
  <si>
    <t xml:space="preserve">97599-00</t>
  </si>
  <si>
    <t xml:space="preserve">Индиректно естетично възстановяване на една зъбна повърхност, изработено в зъботехническа лаборатория</t>
  </si>
  <si>
    <t xml:space="preserve">97710-00</t>
  </si>
  <si>
    <t xml:space="preserve"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</si>
  <si>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 xml:space="preserve">97710-01</t>
  </si>
  <si>
    <t xml:space="preserve"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</si>
  <si>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 xml:space="preserve">97711-01</t>
  </si>
  <si>
    <t xml:space="preserve">Цяла протеза на горна челюст, изработена в зъботехническа лаборатория</t>
  </si>
  <si>
    <t xml:space="preserve">97712-01</t>
  </si>
  <si>
    <t xml:space="preserve">Цяла протеза на долна челюст, изработена в зъботехническа лаборатория</t>
  </si>
  <si>
    <t xml:space="preserve">97721-01</t>
  </si>
  <si>
    <t xml:space="preserve">Частична снемаема протеза на полимерна основа на горна челюст</t>
  </si>
  <si>
    <t xml:space="preserve">97728-01</t>
  </si>
  <si>
    <t xml:space="preserve">Частична снемаема протеза на полимерна основа на долна челюст</t>
  </si>
  <si>
    <t xml:space="preserve">97456-01</t>
  </si>
  <si>
    <t xml:space="preserve">Цяла керамична  корона, изработена в зъботехническа лаборатория</t>
  </si>
  <si>
    <t xml:space="preserve">97599-01</t>
  </si>
  <si>
    <t xml:space="preserve">Индиректно естетично възстановяване на две зъбни повърхности, изработено в зъботехническа лаборатория</t>
  </si>
  <si>
    <t xml:space="preserve">97718-00</t>
  </si>
  <si>
    <t xml:space="preserve">Цяла протеза с метална плака или армираща мрежа</t>
  </si>
  <si>
    <t xml:space="preserve">97599-02</t>
  </si>
  <si>
    <t xml:space="preserve">Индиректно естетично възстановяване на три или повече зъбни повърхности, изработено в зъботехническа лаборатория</t>
  </si>
  <si>
    <t xml:space="preserve">97729-00</t>
  </si>
  <si>
    <t xml:space="preserve">Частична скелетирана снемаема протеза на горна челюст</t>
  </si>
  <si>
    <t xml:space="preserve">97729-01</t>
  </si>
  <si>
    <t xml:space="preserve">Частична скелетирана снемаема протеза на долна челюст</t>
  </si>
  <si>
    <t xml:space="preserve">97729-03</t>
  </si>
  <si>
    <t xml:space="preserve">Снемаема протеза със специални опорно-задръжни средства</t>
  </si>
  <si>
    <t xml:space="preserve">97730-00</t>
  </si>
  <si>
    <t xml:space="preserve">Комплект частични снемаеми протези на полимерна основа на горна и долна челюст</t>
  </si>
  <si>
    <t xml:space="preserve">97729-02</t>
  </si>
  <si>
    <t xml:space="preserve">Комплект скелетирани снемаеми протези на горна и долна челюст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</si>
</sst>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#0.00"/>
  </numFmts>
  <fonts count="24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i val="true"/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b val="true"/>
      <sz val="11"/>
      <color theme="1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FF0000"/>
      <name val="Times New Roman"/>
      <family val="1"/>
      <charset val="204"/>
    </font>
    <font>
      <b val="true"/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 diagonalUp="false" diagonalDown="false"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2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2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22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3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на Office">
  <a:themeElements>
    <a:clrScheme name="О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tarska@mail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pageBreakPreview" topLeftCell="A1" colorId="64" zoomScale="80" zoomScaleNormal="100" zoomScalePageLayoutView="80" workbookViewId="0">
      <selection pane="topLeft" activeCell="A11" activeCellId="0" sqref="A11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57"/>
    <col collapsed="false" customWidth="true" hidden="false" outlineLevel="0" max="4" min="4" style="1" width="24.86"/>
    <col collapsed="false" customWidth="true" hidden="false" outlineLevel="0" max="5" min="5" style="1" width="23.57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7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8</v>
      </c>
      <c r="B6" s="9" t="s">
        <v>9</v>
      </c>
      <c r="C6" s="6" t="s">
        <v>10</v>
      </c>
      <c r="D6" s="9" t="s">
        <v>11</v>
      </c>
      <c r="E6" s="6" t="s">
        <v>12</v>
      </c>
      <c r="F6" s="10" t="s">
        <v>13</v>
      </c>
    </row>
    <row r="7" customFormat="false" ht="15.7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15</v>
      </c>
      <c r="B8" s="11" t="s">
        <v>16</v>
      </c>
      <c r="C8" s="6" t="s">
        <v>17</v>
      </c>
      <c r="D8" s="11" t="s">
        <v>18</v>
      </c>
      <c r="E8" s="6" t="s">
        <v>19</v>
      </c>
      <c r="F8" s="10"/>
    </row>
    <row r="9" customFormat="false" ht="15.75" hidden="false" customHeight="false" outlineLevel="0" collapsed="false">
      <c r="A9" s="12" t="s">
        <v>20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7</v>
      </c>
      <c r="B11" s="3"/>
      <c r="C11" s="3"/>
      <c r="D11" s="3"/>
      <c r="E11" s="3"/>
      <c r="F11" s="3"/>
    </row>
    <row r="12" customFormat="false" ht="15.9" hidden="false" customHeight="false" outlineLevel="0" collapsed="false">
      <c r="A12" s="13" t="s">
        <v>21</v>
      </c>
      <c r="B12" s="14" t="s">
        <v>22</v>
      </c>
      <c r="C12" s="15" t="s">
        <v>23</v>
      </c>
      <c r="D12" s="14" t="n">
        <v>887992495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24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25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8" t="s">
        <v>26</v>
      </c>
      <c r="B18" s="8"/>
      <c r="C18" s="8"/>
      <c r="D18" s="8"/>
      <c r="E18" s="8"/>
      <c r="F18" s="8"/>
    </row>
    <row r="19" customFormat="false" ht="42.75" hidden="false" customHeight="true" outlineLevel="0" collapsed="false">
      <c r="A19" s="23" t="s">
        <v>27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patarska@mail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49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90" zoomScalePageLayoutView="80" workbookViewId="0">
      <selection pane="topLeft" activeCell="G8" activeCellId="0" sqref="G8"/>
    </sheetView>
  </sheetViews>
  <sheetFormatPr defaultColWidth="9.1484375" defaultRowHeight="15" zeroHeight="false" outlineLevelRow="0" outlineLevelCol="0"/>
  <cols>
    <col collapsed="false" customWidth="true" hidden="false" outlineLevel="0" max="1" min="1" style="24" width="12.42"/>
    <col collapsed="false" customWidth="true" hidden="false" outlineLevel="0" max="2" min="2" style="24" width="68.57"/>
    <col collapsed="false" customWidth="true" hidden="false" outlineLevel="0" max="6" min="3" style="24" width="10.42"/>
    <col collapsed="false" customWidth="true" hidden="false" outlineLevel="0" max="7" min="7" style="24" width="9.73"/>
    <col collapsed="false" customWidth="false" hidden="false" outlineLevel="0" max="16384" min="8" style="24" width="9.14"/>
  </cols>
  <sheetData>
    <row r="1" s="26" customFormat="true" ht="50.25" hidden="false" customHeight="true" outlineLevel="0" collapsed="false">
      <c r="A1" s="25" t="s">
        <v>28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n">
        <f aca="false">InfoHospital!A1</f>
        <v>0</v>
      </c>
      <c r="B2" s="27"/>
      <c r="C2" s="27"/>
      <c r="D2" s="27"/>
      <c r="E2" s="27"/>
      <c r="F2" s="27"/>
    </row>
    <row r="3" customFormat="false" ht="42.9" hidden="false" customHeight="true" outlineLevel="0" collapsed="false">
      <c r="A3" s="28" t="s">
        <v>29</v>
      </c>
      <c r="B3" s="28"/>
      <c r="C3" s="28"/>
      <c r="D3" s="28"/>
      <c r="E3" s="28"/>
      <c r="F3" s="28"/>
    </row>
    <row r="4" customFormat="false" ht="15.85" hidden="false" customHeight="true" outlineLevel="0" collapsed="false">
      <c r="A4" s="29" t="s">
        <v>1</v>
      </c>
      <c r="B4" s="30" t="str">
        <f aca="false">InfoHospital!B3</f>
        <v>202904657</v>
      </c>
      <c r="C4" s="31"/>
      <c r="D4" s="31"/>
      <c r="E4" s="31"/>
      <c r="F4" s="31"/>
    </row>
    <row r="5" s="33" customFormat="true" ht="13.05" hidden="false" customHeight="true" outlineLevel="0" collapsed="false">
      <c r="A5" s="32"/>
      <c r="B5" s="32"/>
      <c r="C5" s="32"/>
      <c r="D5" s="32"/>
      <c r="E5" s="32"/>
      <c r="F5" s="32"/>
      <c r="G5" s="24"/>
      <c r="H5" s="24"/>
    </row>
    <row r="6" s="36" customFormat="true" ht="32.05" hidden="false" customHeight="true" outlineLevel="0" collapsed="false">
      <c r="A6" s="34" t="s">
        <v>30</v>
      </c>
      <c r="B6" s="34" t="s">
        <v>31</v>
      </c>
      <c r="C6" s="34" t="s">
        <v>32</v>
      </c>
      <c r="D6" s="34" t="s">
        <v>33</v>
      </c>
      <c r="E6" s="34"/>
      <c r="F6" s="34"/>
      <c r="G6" s="35" t="s">
        <v>34</v>
      </c>
      <c r="H6" s="35"/>
    </row>
    <row r="7" s="38" customFormat="true" ht="27.05" hidden="false" customHeight="true" outlineLevel="0" collapsed="false">
      <c r="A7" s="34"/>
      <c r="B7" s="34"/>
      <c r="C7" s="34"/>
      <c r="D7" s="34" t="s">
        <v>35</v>
      </c>
      <c r="E7" s="34" t="s">
        <v>36</v>
      </c>
      <c r="F7" s="34" t="s">
        <v>37</v>
      </c>
      <c r="G7" s="37" t="s">
        <v>38</v>
      </c>
      <c r="H7" s="37" t="s">
        <v>39</v>
      </c>
    </row>
    <row r="8" s="44" customFormat="true" ht="14.9" hidden="false" customHeight="false" outlineLevel="0" collapsed="false">
      <c r="A8" s="39" t="s">
        <v>40</v>
      </c>
      <c r="B8" s="39" t="s">
        <v>41</v>
      </c>
      <c r="C8" s="40"/>
      <c r="D8" s="41"/>
      <c r="E8" s="41"/>
      <c r="F8" s="42"/>
      <c r="G8" s="43" t="n">
        <f aca="false">H8*1.95</f>
        <v>9.75</v>
      </c>
      <c r="H8" s="37" t="n">
        <v>5</v>
      </c>
    </row>
    <row r="9" s="44" customFormat="true" ht="14.9" hidden="false" customHeight="false" outlineLevel="0" collapsed="false">
      <c r="A9" s="39" t="s">
        <v>42</v>
      </c>
      <c r="B9" s="39" t="s">
        <v>43</v>
      </c>
      <c r="C9" s="40"/>
      <c r="D9" s="41"/>
      <c r="E9" s="41"/>
      <c r="F9" s="42"/>
      <c r="G9" s="43" t="n">
        <f aca="false">H9*1.95</f>
        <v>19.5</v>
      </c>
      <c r="H9" s="37" t="n">
        <v>10</v>
      </c>
    </row>
    <row r="10" s="44" customFormat="true" ht="14.9" hidden="false" customHeight="false" outlineLevel="0" collapsed="false">
      <c r="A10" s="39" t="s">
        <v>44</v>
      </c>
      <c r="B10" s="39" t="s">
        <v>45</v>
      </c>
      <c r="C10" s="40"/>
      <c r="D10" s="41"/>
      <c r="E10" s="41"/>
      <c r="F10" s="42"/>
      <c r="G10" s="43" t="n">
        <f aca="false">H10*1.95</f>
        <v>19.5</v>
      </c>
      <c r="H10" s="37" t="n">
        <v>10</v>
      </c>
    </row>
    <row r="11" s="44" customFormat="true" ht="14.9" hidden="false" customHeight="false" outlineLevel="0" collapsed="false">
      <c r="A11" s="39" t="s">
        <v>46</v>
      </c>
      <c r="B11" s="39" t="s">
        <v>47</v>
      </c>
      <c r="C11" s="40"/>
      <c r="D11" s="41"/>
      <c r="E11" s="41"/>
      <c r="F11" s="42"/>
      <c r="G11" s="43" t="n">
        <f aca="false">H11*1.95</f>
        <v>19.5</v>
      </c>
      <c r="H11" s="37" t="n">
        <v>10</v>
      </c>
    </row>
    <row r="12" s="44" customFormat="true" ht="14.9" hidden="false" customHeight="false" outlineLevel="0" collapsed="false">
      <c r="A12" s="39" t="s">
        <v>48</v>
      </c>
      <c r="B12" s="39" t="s">
        <v>49</v>
      </c>
      <c r="C12" s="40"/>
      <c r="D12" s="41"/>
      <c r="E12" s="41"/>
      <c r="F12" s="42"/>
      <c r="G12" s="43" t="n">
        <f aca="false">H12*1.95</f>
        <v>19.5</v>
      </c>
      <c r="H12" s="37" t="n">
        <v>10</v>
      </c>
    </row>
    <row r="13" s="44" customFormat="true" ht="14.9" hidden="false" customHeight="false" outlineLevel="0" collapsed="false">
      <c r="A13" s="39" t="s">
        <v>50</v>
      </c>
      <c r="B13" s="39" t="s">
        <v>51</v>
      </c>
      <c r="C13" s="40"/>
      <c r="D13" s="41"/>
      <c r="E13" s="41"/>
      <c r="F13" s="42"/>
      <c r="G13" s="43" t="n">
        <f aca="false">H13*1.95</f>
        <v>19.5</v>
      </c>
      <c r="H13" s="37" t="n">
        <v>10</v>
      </c>
    </row>
    <row r="14" s="44" customFormat="true" ht="14.9" hidden="false" customHeight="false" outlineLevel="0" collapsed="false">
      <c r="A14" s="39" t="s">
        <v>52</v>
      </c>
      <c r="B14" s="39" t="s">
        <v>53</v>
      </c>
      <c r="C14" s="40"/>
      <c r="D14" s="41"/>
      <c r="E14" s="41"/>
      <c r="F14" s="42"/>
      <c r="G14" s="43" t="n">
        <f aca="false">H14*1.95</f>
        <v>19.5</v>
      </c>
      <c r="H14" s="37" t="n">
        <v>10</v>
      </c>
    </row>
    <row r="15" s="38" customFormat="true" ht="14.9" hidden="false" customHeight="false" outlineLevel="0" collapsed="false">
      <c r="A15" s="39" t="s">
        <v>54</v>
      </c>
      <c r="B15" s="39" t="s">
        <v>55</v>
      </c>
      <c r="C15" s="40"/>
      <c r="D15" s="41"/>
      <c r="E15" s="41"/>
      <c r="F15" s="42"/>
      <c r="G15" s="43" t="n">
        <f aca="false">H15*1.95</f>
        <v>19.5</v>
      </c>
      <c r="H15" s="37" t="n">
        <v>10</v>
      </c>
    </row>
    <row r="16" s="38" customFormat="true" ht="14.9" hidden="false" customHeight="false" outlineLevel="0" collapsed="false">
      <c r="A16" s="39" t="s">
        <v>56</v>
      </c>
      <c r="B16" s="39" t="s">
        <v>57</v>
      </c>
      <c r="C16" s="40"/>
      <c r="D16" s="41"/>
      <c r="E16" s="41"/>
      <c r="F16" s="42"/>
      <c r="G16" s="43" t="n">
        <f aca="false">H16*1.95</f>
        <v>19.5</v>
      </c>
      <c r="H16" s="37" t="n">
        <v>10</v>
      </c>
    </row>
    <row r="17" s="44" customFormat="true" ht="25.35" hidden="false" customHeight="false" outlineLevel="0" collapsed="false">
      <c r="A17" s="39" t="s">
        <v>58</v>
      </c>
      <c r="B17" s="39" t="s">
        <v>59</v>
      </c>
      <c r="C17" s="40"/>
      <c r="D17" s="41"/>
      <c r="E17" s="41"/>
      <c r="F17" s="42"/>
      <c r="G17" s="43" t="n">
        <f aca="false">H17*1.95</f>
        <v>19.5</v>
      </c>
      <c r="H17" s="37" t="n">
        <v>10</v>
      </c>
    </row>
    <row r="18" s="44" customFormat="true" ht="25.35" hidden="false" customHeight="false" outlineLevel="0" collapsed="false">
      <c r="A18" s="39" t="s">
        <v>60</v>
      </c>
      <c r="B18" s="39" t="s">
        <v>61</v>
      </c>
      <c r="C18" s="40"/>
      <c r="D18" s="41"/>
      <c r="E18" s="41"/>
      <c r="F18" s="42"/>
      <c r="G18" s="43" t="n">
        <f aca="false">H18*1.95</f>
        <v>19.5</v>
      </c>
      <c r="H18" s="37" t="n">
        <v>10</v>
      </c>
    </row>
    <row r="19" s="44" customFormat="true" ht="14.9" hidden="false" customHeight="false" outlineLevel="0" collapsed="false">
      <c r="A19" s="39" t="s">
        <v>62</v>
      </c>
      <c r="B19" s="39" t="s">
        <v>63</v>
      </c>
      <c r="C19" s="40"/>
      <c r="D19" s="41"/>
      <c r="E19" s="41"/>
      <c r="F19" s="42"/>
      <c r="G19" s="43" t="n">
        <f aca="false">H19*1.95</f>
        <v>19.5</v>
      </c>
      <c r="H19" s="37" t="n">
        <v>10</v>
      </c>
    </row>
    <row r="20" s="38" customFormat="true" ht="14.9" hidden="false" customHeight="false" outlineLevel="0" collapsed="false">
      <c r="A20" s="39" t="s">
        <v>64</v>
      </c>
      <c r="B20" s="39" t="s">
        <v>65</v>
      </c>
      <c r="C20" s="40"/>
      <c r="D20" s="41"/>
      <c r="E20" s="41"/>
      <c r="F20" s="42"/>
      <c r="G20" s="43" t="n">
        <f aca="false">H20*1.95</f>
        <v>19.5</v>
      </c>
      <c r="H20" s="37" t="n">
        <v>10</v>
      </c>
    </row>
    <row r="21" s="38" customFormat="true" ht="14.9" hidden="false" customHeight="false" outlineLevel="0" collapsed="false">
      <c r="A21" s="39" t="s">
        <v>66</v>
      </c>
      <c r="B21" s="39" t="s">
        <v>67</v>
      </c>
      <c r="C21" s="40"/>
      <c r="D21" s="41"/>
      <c r="E21" s="41"/>
      <c r="F21" s="42"/>
      <c r="G21" s="43" t="n">
        <f aca="false">H21*1.95</f>
        <v>19.5</v>
      </c>
      <c r="H21" s="37" t="n">
        <v>10</v>
      </c>
    </row>
    <row r="22" s="38" customFormat="true" ht="25.35" hidden="false" customHeight="false" outlineLevel="0" collapsed="false">
      <c r="A22" s="39" t="s">
        <v>68</v>
      </c>
      <c r="B22" s="39" t="s">
        <v>69</v>
      </c>
      <c r="C22" s="40"/>
      <c r="D22" s="41"/>
      <c r="E22" s="41"/>
      <c r="F22" s="42"/>
      <c r="G22" s="43" t="n">
        <f aca="false">H22*1.95</f>
        <v>19.5</v>
      </c>
      <c r="H22" s="37" t="n">
        <v>10</v>
      </c>
    </row>
    <row r="23" s="38" customFormat="true" ht="14.9" hidden="false" customHeight="false" outlineLevel="0" collapsed="false">
      <c r="A23" s="39" t="s">
        <v>70</v>
      </c>
      <c r="B23" s="39" t="s">
        <v>71</v>
      </c>
      <c r="C23" s="40"/>
      <c r="D23" s="41"/>
      <c r="E23" s="41"/>
      <c r="F23" s="42"/>
      <c r="G23" s="43" t="n">
        <f aca="false">H23*1.95</f>
        <v>19.5</v>
      </c>
      <c r="H23" s="37" t="n">
        <v>10</v>
      </c>
    </row>
    <row r="24" s="38" customFormat="true" ht="25.35" hidden="false" customHeight="false" outlineLevel="0" collapsed="false">
      <c r="A24" s="39" t="s">
        <v>72</v>
      </c>
      <c r="B24" s="39" t="s">
        <v>73</v>
      </c>
      <c r="C24" s="40"/>
      <c r="D24" s="41"/>
      <c r="E24" s="41"/>
      <c r="F24" s="42"/>
      <c r="G24" s="43" t="n">
        <f aca="false">H24*1.95</f>
        <v>19.5</v>
      </c>
      <c r="H24" s="37" t="n">
        <v>10</v>
      </c>
    </row>
    <row r="25" s="38" customFormat="true" ht="14.9" hidden="false" customHeight="false" outlineLevel="0" collapsed="false">
      <c r="A25" s="39" t="s">
        <v>74</v>
      </c>
      <c r="B25" s="39" t="s">
        <v>75</v>
      </c>
      <c r="C25" s="40"/>
      <c r="D25" s="41"/>
      <c r="E25" s="41"/>
      <c r="F25" s="42"/>
      <c r="G25" s="43" t="n">
        <f aca="false">H25*1.95</f>
        <v>19.5</v>
      </c>
      <c r="H25" s="37" t="n">
        <v>10</v>
      </c>
    </row>
    <row r="26" s="38" customFormat="true" ht="14.9" hidden="false" customHeight="false" outlineLevel="0" collapsed="false">
      <c r="A26" s="39" t="s">
        <v>76</v>
      </c>
      <c r="B26" s="39" t="s">
        <v>77</v>
      </c>
      <c r="C26" s="40"/>
      <c r="D26" s="41"/>
      <c r="E26" s="41"/>
      <c r="F26" s="42"/>
      <c r="G26" s="43" t="n">
        <f aca="false">H26*1.95</f>
        <v>19.5</v>
      </c>
      <c r="H26" s="37" t="n">
        <v>10</v>
      </c>
    </row>
    <row r="27" s="38" customFormat="true" ht="14.9" hidden="false" customHeight="false" outlineLevel="0" collapsed="false">
      <c r="A27" s="39" t="s">
        <v>78</v>
      </c>
      <c r="B27" s="39" t="s">
        <v>79</v>
      </c>
      <c r="C27" s="40"/>
      <c r="D27" s="41"/>
      <c r="E27" s="41"/>
      <c r="F27" s="42"/>
      <c r="G27" s="43" t="n">
        <f aca="false">H27*1.95</f>
        <v>19.5</v>
      </c>
      <c r="H27" s="37" t="n">
        <v>10</v>
      </c>
    </row>
    <row r="28" s="38" customFormat="true" ht="37.3" hidden="false" customHeight="false" outlineLevel="0" collapsed="false">
      <c r="A28" s="39" t="s">
        <v>80</v>
      </c>
      <c r="B28" s="39" t="s">
        <v>81</v>
      </c>
      <c r="C28" s="40"/>
      <c r="D28" s="41"/>
      <c r="E28" s="41"/>
      <c r="F28" s="42"/>
      <c r="G28" s="43" t="n">
        <f aca="false">H28*1.95</f>
        <v>19.5</v>
      </c>
      <c r="H28" s="37" t="n">
        <v>10</v>
      </c>
    </row>
    <row r="29" customFormat="false" ht="25.35" hidden="false" customHeight="false" outlineLevel="0" collapsed="false">
      <c r="A29" s="39" t="s">
        <v>82</v>
      </c>
      <c r="B29" s="39" t="s">
        <v>83</v>
      </c>
      <c r="C29" s="40"/>
      <c r="D29" s="41"/>
      <c r="E29" s="41"/>
      <c r="F29" s="42"/>
      <c r="G29" s="43" t="n">
        <f aca="false">H29*1.95</f>
        <v>19.5</v>
      </c>
      <c r="H29" s="37" t="n">
        <v>10</v>
      </c>
    </row>
    <row r="30" customFormat="false" ht="14.9" hidden="false" customHeight="false" outlineLevel="0" collapsed="false">
      <c r="A30" s="39" t="s">
        <v>84</v>
      </c>
      <c r="B30" s="39" t="s">
        <v>85</v>
      </c>
      <c r="C30" s="40"/>
      <c r="D30" s="41"/>
      <c r="E30" s="41"/>
      <c r="F30" s="42"/>
      <c r="G30" s="43" t="n">
        <f aca="false">H30*1.95</f>
        <v>19.5</v>
      </c>
      <c r="H30" s="37" t="n">
        <v>10</v>
      </c>
    </row>
    <row r="31" customFormat="false" ht="14.9" hidden="false" customHeight="false" outlineLevel="0" collapsed="false">
      <c r="A31" s="39" t="s">
        <v>86</v>
      </c>
      <c r="B31" s="39" t="s">
        <v>87</v>
      </c>
      <c r="C31" s="40"/>
      <c r="D31" s="41"/>
      <c r="E31" s="41"/>
      <c r="F31" s="42"/>
      <c r="G31" s="43" t="n">
        <f aca="false">H31*1.95</f>
        <v>19.5</v>
      </c>
      <c r="H31" s="37" t="n">
        <v>10</v>
      </c>
    </row>
    <row r="32" customFormat="false" ht="14.9" hidden="false" customHeight="false" outlineLevel="0" collapsed="false">
      <c r="A32" s="39" t="s">
        <v>88</v>
      </c>
      <c r="B32" s="39" t="s">
        <v>89</v>
      </c>
      <c r="C32" s="40"/>
      <c r="D32" s="41"/>
      <c r="E32" s="41"/>
      <c r="F32" s="42"/>
      <c r="G32" s="43" t="n">
        <f aca="false">H32*1.95</f>
        <v>29.25</v>
      </c>
      <c r="H32" s="37" t="n">
        <v>15</v>
      </c>
    </row>
    <row r="33" customFormat="false" ht="14.9" hidden="false" customHeight="false" outlineLevel="0" collapsed="false">
      <c r="A33" s="39" t="s">
        <v>90</v>
      </c>
      <c r="B33" s="39" t="s">
        <v>91</v>
      </c>
      <c r="C33" s="40"/>
      <c r="D33" s="41"/>
      <c r="E33" s="41"/>
      <c r="F33" s="42"/>
      <c r="G33" s="43" t="n">
        <f aca="false">H33*1.95</f>
        <v>29.25</v>
      </c>
      <c r="H33" s="37" t="n">
        <v>15</v>
      </c>
    </row>
    <row r="34" customFormat="false" ht="14.9" hidden="false" customHeight="false" outlineLevel="0" collapsed="false">
      <c r="A34" s="39" t="s">
        <v>92</v>
      </c>
      <c r="B34" s="39" t="s">
        <v>93</v>
      </c>
      <c r="C34" s="40"/>
      <c r="D34" s="41"/>
      <c r="E34" s="41"/>
      <c r="F34" s="42"/>
      <c r="G34" s="43" t="n">
        <f aca="false">H34*1.95</f>
        <v>29.25</v>
      </c>
      <c r="H34" s="37" t="n">
        <v>15</v>
      </c>
    </row>
    <row r="35" customFormat="false" ht="14.9" hidden="false" customHeight="false" outlineLevel="0" collapsed="false">
      <c r="A35" s="39" t="s">
        <v>94</v>
      </c>
      <c r="B35" s="39" t="s">
        <v>95</v>
      </c>
      <c r="C35" s="40"/>
      <c r="D35" s="41"/>
      <c r="E35" s="41"/>
      <c r="F35" s="42"/>
      <c r="G35" s="43" t="n">
        <f aca="false">H35*1.95</f>
        <v>29.25</v>
      </c>
      <c r="H35" s="37" t="n">
        <v>15</v>
      </c>
    </row>
    <row r="36" customFormat="false" ht="14.9" hidden="false" customHeight="false" outlineLevel="0" collapsed="false">
      <c r="A36" s="39" t="s">
        <v>96</v>
      </c>
      <c r="B36" s="39" t="s">
        <v>97</v>
      </c>
      <c r="C36" s="40"/>
      <c r="D36" s="41"/>
      <c r="E36" s="41"/>
      <c r="F36" s="42"/>
      <c r="G36" s="43" t="n">
        <f aca="false">H36*1.95</f>
        <v>29.25</v>
      </c>
      <c r="H36" s="37" t="n">
        <v>15</v>
      </c>
    </row>
    <row r="37" customFormat="false" ht="14.9" hidden="false" customHeight="false" outlineLevel="0" collapsed="false">
      <c r="A37" s="39" t="s">
        <v>98</v>
      </c>
      <c r="B37" s="39" t="s">
        <v>99</v>
      </c>
      <c r="G37" s="43" t="n">
        <f aca="false">H37*1.95</f>
        <v>29.25</v>
      </c>
      <c r="H37" s="37" t="n">
        <v>15</v>
      </c>
    </row>
    <row r="38" customFormat="false" ht="14.9" hidden="false" customHeight="false" outlineLevel="0" collapsed="false">
      <c r="A38" s="39" t="s">
        <v>100</v>
      </c>
      <c r="B38" s="39" t="s">
        <v>101</v>
      </c>
      <c r="G38" s="43" t="n">
        <f aca="false">H38*1.95</f>
        <v>29.25</v>
      </c>
      <c r="H38" s="37" t="n">
        <v>15</v>
      </c>
    </row>
    <row r="39" customFormat="false" ht="14.9" hidden="false" customHeight="false" outlineLevel="0" collapsed="false">
      <c r="A39" s="39" t="s">
        <v>102</v>
      </c>
      <c r="B39" s="39" t="s">
        <v>103</v>
      </c>
      <c r="G39" s="43" t="n">
        <f aca="false">H39*1.95</f>
        <v>29.25</v>
      </c>
      <c r="H39" s="37" t="n">
        <v>15</v>
      </c>
    </row>
    <row r="40" customFormat="false" ht="25.35" hidden="false" customHeight="false" outlineLevel="0" collapsed="false">
      <c r="A40" s="39" t="s">
        <v>104</v>
      </c>
      <c r="B40" s="39" t="s">
        <v>105</v>
      </c>
      <c r="G40" s="43" t="n">
        <f aca="false">H40*1.95</f>
        <v>29.25</v>
      </c>
      <c r="H40" s="37" t="n">
        <v>15</v>
      </c>
    </row>
    <row r="41" customFormat="false" ht="14.9" hidden="false" customHeight="false" outlineLevel="0" collapsed="false">
      <c r="A41" s="39" t="s">
        <v>106</v>
      </c>
      <c r="B41" s="39" t="s">
        <v>107</v>
      </c>
      <c r="G41" s="43" t="n">
        <f aca="false">H41*1.95</f>
        <v>29.25</v>
      </c>
      <c r="H41" s="37" t="n">
        <v>15</v>
      </c>
    </row>
    <row r="42" customFormat="false" ht="14.9" hidden="false" customHeight="false" outlineLevel="0" collapsed="false">
      <c r="A42" s="39" t="s">
        <v>108</v>
      </c>
      <c r="B42" s="39" t="s">
        <v>109</v>
      </c>
      <c r="G42" s="43" t="n">
        <f aca="false">H42*1.95</f>
        <v>29.25</v>
      </c>
      <c r="H42" s="37" t="n">
        <v>15</v>
      </c>
    </row>
    <row r="43" customFormat="false" ht="25.35" hidden="false" customHeight="false" outlineLevel="0" collapsed="false">
      <c r="A43" s="39" t="s">
        <v>110</v>
      </c>
      <c r="B43" s="39" t="s">
        <v>111</v>
      </c>
      <c r="G43" s="43" t="n">
        <f aca="false">H43*1.95</f>
        <v>29.25</v>
      </c>
      <c r="H43" s="37" t="n">
        <v>15</v>
      </c>
    </row>
    <row r="44" customFormat="false" ht="14.9" hidden="false" customHeight="false" outlineLevel="0" collapsed="false">
      <c r="A44" s="39" t="s">
        <v>112</v>
      </c>
      <c r="B44" s="39" t="s">
        <v>113</v>
      </c>
      <c r="G44" s="43" t="n">
        <f aca="false">H44*1.95</f>
        <v>29.25</v>
      </c>
      <c r="H44" s="37" t="n">
        <v>15</v>
      </c>
    </row>
    <row r="45" customFormat="false" ht="14.9" hidden="false" customHeight="false" outlineLevel="0" collapsed="false">
      <c r="A45" s="39" t="s">
        <v>114</v>
      </c>
      <c r="B45" s="39" t="s">
        <v>115</v>
      </c>
      <c r="G45" s="43" t="n">
        <f aca="false">H45*1.95</f>
        <v>29.25</v>
      </c>
      <c r="H45" s="37" t="n">
        <v>15</v>
      </c>
    </row>
    <row r="46" customFormat="false" ht="25.35" hidden="false" customHeight="false" outlineLevel="0" collapsed="false">
      <c r="A46" s="39" t="s">
        <v>116</v>
      </c>
      <c r="B46" s="39" t="s">
        <v>117</v>
      </c>
      <c r="G46" s="43" t="n">
        <f aca="false">H46*1.95</f>
        <v>29.25</v>
      </c>
      <c r="H46" s="37" t="n">
        <v>15</v>
      </c>
    </row>
    <row r="47" customFormat="false" ht="14.9" hidden="false" customHeight="false" outlineLevel="0" collapsed="false">
      <c r="A47" s="39" t="s">
        <v>118</v>
      </c>
      <c r="B47" s="39" t="s">
        <v>119</v>
      </c>
      <c r="G47" s="43" t="n">
        <f aca="false">H47*1.95</f>
        <v>29.25</v>
      </c>
      <c r="H47" s="37" t="n">
        <v>15</v>
      </c>
    </row>
    <row r="48" customFormat="false" ht="14.9" hidden="false" customHeight="false" outlineLevel="0" collapsed="false">
      <c r="A48" s="39" t="s">
        <v>120</v>
      </c>
      <c r="B48" s="39" t="s">
        <v>121</v>
      </c>
      <c r="G48" s="43" t="n">
        <f aca="false">H48*1.95</f>
        <v>29.25</v>
      </c>
      <c r="H48" s="37" t="n">
        <v>15</v>
      </c>
    </row>
    <row r="49" customFormat="false" ht="25.35" hidden="false" customHeight="false" outlineLevel="0" collapsed="false">
      <c r="A49" s="39" t="s">
        <v>122</v>
      </c>
      <c r="B49" s="39" t="s">
        <v>123</v>
      </c>
      <c r="G49" s="43" t="n">
        <f aca="false">H49*1.95</f>
        <v>39</v>
      </c>
      <c r="H49" s="37" t="n">
        <v>20</v>
      </c>
    </row>
    <row r="50" customFormat="false" ht="25.35" hidden="false" customHeight="false" outlineLevel="0" collapsed="false">
      <c r="A50" s="39" t="s">
        <v>124</v>
      </c>
      <c r="B50" s="39" t="s">
        <v>125</v>
      </c>
      <c r="G50" s="43" t="n">
        <f aca="false">H50*1.95</f>
        <v>39</v>
      </c>
      <c r="H50" s="37" t="n">
        <v>20</v>
      </c>
    </row>
    <row r="51" customFormat="false" ht="25.35" hidden="false" customHeight="false" outlineLevel="0" collapsed="false">
      <c r="A51" s="39" t="s">
        <v>126</v>
      </c>
      <c r="B51" s="39" t="s">
        <v>127</v>
      </c>
      <c r="G51" s="43" t="n">
        <f aca="false">H51*1.95</f>
        <v>39</v>
      </c>
      <c r="H51" s="37" t="n">
        <v>20</v>
      </c>
    </row>
    <row r="52" customFormat="false" ht="25.35" hidden="false" customHeight="false" outlineLevel="0" collapsed="false">
      <c r="A52" s="39" t="s">
        <v>128</v>
      </c>
      <c r="B52" s="39" t="s">
        <v>129</v>
      </c>
      <c r="G52" s="43" t="n">
        <f aca="false">H52*1.95</f>
        <v>39</v>
      </c>
      <c r="H52" s="37" t="n">
        <v>20</v>
      </c>
    </row>
    <row r="53" customFormat="false" ht="14.9" hidden="false" customHeight="false" outlineLevel="0" collapsed="false">
      <c r="A53" s="39" t="s">
        <v>130</v>
      </c>
      <c r="B53" s="39" t="s">
        <v>131</v>
      </c>
      <c r="G53" s="43" t="n">
        <f aca="false">H53*1.95</f>
        <v>39</v>
      </c>
      <c r="H53" s="37" t="n">
        <v>20</v>
      </c>
    </row>
    <row r="54" customFormat="false" ht="14.9" hidden="false" customHeight="false" outlineLevel="0" collapsed="false">
      <c r="A54" s="39" t="s">
        <v>132</v>
      </c>
      <c r="B54" s="39" t="s">
        <v>133</v>
      </c>
      <c r="G54" s="43" t="n">
        <f aca="false">H54*1.95</f>
        <v>48.75</v>
      </c>
      <c r="H54" s="37" t="n">
        <v>25</v>
      </c>
    </row>
    <row r="55" customFormat="false" ht="14.9" hidden="false" customHeight="false" outlineLevel="0" collapsed="false">
      <c r="A55" s="39" t="s">
        <v>134</v>
      </c>
      <c r="B55" s="39" t="s">
        <v>135</v>
      </c>
      <c r="G55" s="43" t="n">
        <f aca="false">H55*1.95</f>
        <v>48.75</v>
      </c>
      <c r="H55" s="37" t="n">
        <v>25</v>
      </c>
    </row>
    <row r="56" customFormat="false" ht="14.9" hidden="false" customHeight="false" outlineLevel="0" collapsed="false">
      <c r="A56" s="39" t="s">
        <v>136</v>
      </c>
      <c r="B56" s="39" t="s">
        <v>137</v>
      </c>
      <c r="G56" s="43" t="n">
        <f aca="false">H56*1.95</f>
        <v>48.75</v>
      </c>
      <c r="H56" s="37" t="n">
        <v>25</v>
      </c>
    </row>
    <row r="57" customFormat="false" ht="14.9" hidden="false" customHeight="false" outlineLevel="0" collapsed="false">
      <c r="A57" s="39" t="s">
        <v>138</v>
      </c>
      <c r="B57" s="39" t="s">
        <v>139</v>
      </c>
      <c r="G57" s="43" t="n">
        <f aca="false">H57*1.95</f>
        <v>48.75</v>
      </c>
      <c r="H57" s="37" t="n">
        <v>25</v>
      </c>
    </row>
    <row r="58" customFormat="false" ht="14.9" hidden="false" customHeight="false" outlineLevel="0" collapsed="false">
      <c r="A58" s="39" t="s">
        <v>140</v>
      </c>
      <c r="B58" s="39" t="s">
        <v>141</v>
      </c>
      <c r="G58" s="43" t="n">
        <f aca="false">H58*1.95</f>
        <v>48.75</v>
      </c>
      <c r="H58" s="37" t="n">
        <v>25</v>
      </c>
    </row>
    <row r="59" customFormat="false" ht="14.9" hidden="false" customHeight="false" outlineLevel="0" collapsed="false">
      <c r="A59" s="39" t="s">
        <v>142</v>
      </c>
      <c r="B59" s="39" t="s">
        <v>143</v>
      </c>
      <c r="G59" s="43" t="n">
        <f aca="false">H59*1.95</f>
        <v>48.75</v>
      </c>
      <c r="H59" s="37" t="n">
        <v>25</v>
      </c>
    </row>
    <row r="60" customFormat="false" ht="14.9" hidden="false" customHeight="false" outlineLevel="0" collapsed="false">
      <c r="A60" s="39" t="s">
        <v>144</v>
      </c>
      <c r="B60" s="39" t="s">
        <v>145</v>
      </c>
      <c r="G60" s="43" t="n">
        <f aca="false">H60*1.95</f>
        <v>48.75</v>
      </c>
      <c r="H60" s="37" t="n">
        <v>25</v>
      </c>
    </row>
    <row r="61" customFormat="false" ht="14.9" hidden="false" customHeight="false" outlineLevel="0" collapsed="false">
      <c r="A61" s="39" t="s">
        <v>146</v>
      </c>
      <c r="B61" s="39" t="s">
        <v>147</v>
      </c>
      <c r="G61" s="43" t="n">
        <f aca="false">H61*1.95</f>
        <v>48.75</v>
      </c>
      <c r="H61" s="37" t="n">
        <v>25</v>
      </c>
    </row>
    <row r="62" customFormat="false" ht="14.9" hidden="false" customHeight="false" outlineLevel="0" collapsed="false">
      <c r="A62" s="39" t="s">
        <v>148</v>
      </c>
      <c r="B62" s="39" t="s">
        <v>149</v>
      </c>
      <c r="G62" s="43" t="n">
        <f aca="false">H62*1.95</f>
        <v>48.75</v>
      </c>
      <c r="H62" s="37" t="n">
        <v>25</v>
      </c>
    </row>
    <row r="63" customFormat="false" ht="25.35" hidden="false" customHeight="false" outlineLevel="0" collapsed="false">
      <c r="A63" s="39" t="s">
        <v>150</v>
      </c>
      <c r="B63" s="39" t="s">
        <v>151</v>
      </c>
      <c r="G63" s="43" t="n">
        <f aca="false">H63*1.95</f>
        <v>48.75</v>
      </c>
      <c r="H63" s="37" t="n">
        <v>25</v>
      </c>
    </row>
    <row r="64" customFormat="false" ht="14.9" hidden="false" customHeight="false" outlineLevel="0" collapsed="false">
      <c r="A64" s="39" t="s">
        <v>152</v>
      </c>
      <c r="B64" s="39" t="s">
        <v>153</v>
      </c>
      <c r="G64" s="43" t="n">
        <f aca="false">H64*1.95</f>
        <v>48.75</v>
      </c>
      <c r="H64" s="37" t="n">
        <v>25</v>
      </c>
    </row>
    <row r="65" customFormat="false" ht="14.9" hidden="false" customHeight="false" outlineLevel="0" collapsed="false">
      <c r="A65" s="39" t="s">
        <v>154</v>
      </c>
      <c r="B65" s="39" t="s">
        <v>155</v>
      </c>
      <c r="G65" s="43" t="n">
        <f aca="false">H65*1.95</f>
        <v>48.75</v>
      </c>
      <c r="H65" s="37" t="n">
        <v>25</v>
      </c>
    </row>
    <row r="66" customFormat="false" ht="14.9" hidden="false" customHeight="false" outlineLevel="0" collapsed="false">
      <c r="A66" s="39" t="s">
        <v>156</v>
      </c>
      <c r="B66" s="39" t="s">
        <v>157</v>
      </c>
      <c r="G66" s="43" t="n">
        <f aca="false">H66*1.95</f>
        <v>48.75</v>
      </c>
      <c r="H66" s="37" t="n">
        <v>25</v>
      </c>
    </row>
    <row r="67" customFormat="false" ht="14.9" hidden="false" customHeight="false" outlineLevel="0" collapsed="false">
      <c r="A67" s="39" t="s">
        <v>158</v>
      </c>
      <c r="B67" s="39" t="s">
        <v>159</v>
      </c>
      <c r="G67" s="43" t="n">
        <f aca="false">H67*1.95</f>
        <v>48.75</v>
      </c>
      <c r="H67" s="37" t="n">
        <v>25</v>
      </c>
    </row>
    <row r="68" customFormat="false" ht="14.9" hidden="false" customHeight="false" outlineLevel="0" collapsed="false">
      <c r="A68" s="39" t="s">
        <v>160</v>
      </c>
      <c r="B68" s="39" t="s">
        <v>161</v>
      </c>
      <c r="G68" s="43" t="n">
        <f aca="false">H68*1.95</f>
        <v>48.75</v>
      </c>
      <c r="H68" s="37" t="n">
        <v>25</v>
      </c>
    </row>
    <row r="69" customFormat="false" ht="14.9" hidden="false" customHeight="false" outlineLevel="0" collapsed="false">
      <c r="A69" s="39" t="s">
        <v>162</v>
      </c>
      <c r="B69" s="39" t="s">
        <v>163</v>
      </c>
      <c r="G69" s="43" t="n">
        <f aca="false">H69*1.95</f>
        <v>48.75</v>
      </c>
      <c r="H69" s="37" t="n">
        <v>25</v>
      </c>
    </row>
    <row r="70" customFormat="false" ht="14.9" hidden="false" customHeight="false" outlineLevel="0" collapsed="false">
      <c r="A70" s="39" t="s">
        <v>164</v>
      </c>
      <c r="B70" s="39" t="s">
        <v>165</v>
      </c>
      <c r="G70" s="43" t="n">
        <f aca="false">H70*1.95</f>
        <v>48.75</v>
      </c>
      <c r="H70" s="37" t="n">
        <v>25</v>
      </c>
    </row>
    <row r="71" customFormat="false" ht="14.9" hidden="false" customHeight="false" outlineLevel="0" collapsed="false">
      <c r="A71" s="39" t="s">
        <v>166</v>
      </c>
      <c r="B71" s="39" t="s">
        <v>167</v>
      </c>
      <c r="G71" s="43" t="n">
        <f aca="false">H71*1.95</f>
        <v>48.75</v>
      </c>
      <c r="H71" s="37" t="n">
        <v>25</v>
      </c>
    </row>
    <row r="72" customFormat="false" ht="14.9" hidden="false" customHeight="false" outlineLevel="0" collapsed="false">
      <c r="A72" s="39" t="s">
        <v>168</v>
      </c>
      <c r="B72" s="39" t="s">
        <v>169</v>
      </c>
      <c r="G72" s="43" t="n">
        <f aca="false">H72*1.95</f>
        <v>48.75</v>
      </c>
      <c r="H72" s="37" t="n">
        <v>25</v>
      </c>
    </row>
    <row r="73" customFormat="false" ht="14.9" hidden="false" customHeight="false" outlineLevel="0" collapsed="false">
      <c r="A73" s="39" t="s">
        <v>170</v>
      </c>
      <c r="B73" s="39" t="s">
        <v>171</v>
      </c>
      <c r="G73" s="43" t="n">
        <f aca="false">H73*1.95</f>
        <v>48.75</v>
      </c>
      <c r="H73" s="37" t="n">
        <v>25</v>
      </c>
    </row>
    <row r="74" customFormat="false" ht="14.9" hidden="false" customHeight="false" outlineLevel="0" collapsed="false">
      <c r="A74" s="39" t="s">
        <v>172</v>
      </c>
      <c r="B74" s="39" t="s">
        <v>173</v>
      </c>
      <c r="G74" s="43" t="n">
        <f aca="false">H74*1.95</f>
        <v>48.75</v>
      </c>
      <c r="H74" s="37" t="n">
        <v>25</v>
      </c>
    </row>
    <row r="75" customFormat="false" ht="14.9" hidden="false" customHeight="false" outlineLevel="0" collapsed="false">
      <c r="A75" s="39" t="s">
        <v>174</v>
      </c>
      <c r="B75" s="39" t="s">
        <v>175</v>
      </c>
      <c r="G75" s="43" t="n">
        <f aca="false">H75*1.95</f>
        <v>48.75</v>
      </c>
      <c r="H75" s="37" t="n">
        <v>25</v>
      </c>
    </row>
    <row r="76" customFormat="false" ht="14.9" hidden="false" customHeight="false" outlineLevel="0" collapsed="false">
      <c r="A76" s="39" t="s">
        <v>176</v>
      </c>
      <c r="B76" s="39" t="s">
        <v>177</v>
      </c>
      <c r="G76" s="43" t="n">
        <f aca="false">H76*1.95</f>
        <v>48.75</v>
      </c>
      <c r="H76" s="37" t="n">
        <v>25</v>
      </c>
    </row>
    <row r="77" customFormat="false" ht="14.9" hidden="false" customHeight="false" outlineLevel="0" collapsed="false">
      <c r="A77" s="39" t="s">
        <v>178</v>
      </c>
      <c r="B77" s="39" t="s">
        <v>179</v>
      </c>
      <c r="G77" s="43" t="n">
        <f aca="false">H77*1.95</f>
        <v>48.75</v>
      </c>
      <c r="H77" s="37" t="n">
        <v>25</v>
      </c>
    </row>
    <row r="78" customFormat="false" ht="37.3" hidden="false" customHeight="false" outlineLevel="0" collapsed="false">
      <c r="A78" s="39" t="s">
        <v>180</v>
      </c>
      <c r="B78" s="39" t="s">
        <v>181</v>
      </c>
      <c r="G78" s="43" t="n">
        <f aca="false">H78*1.95</f>
        <v>48.75</v>
      </c>
      <c r="H78" s="37" t="n">
        <v>25</v>
      </c>
    </row>
    <row r="79" customFormat="false" ht="14.9" hidden="false" customHeight="false" outlineLevel="0" collapsed="false">
      <c r="A79" s="39" t="s">
        <v>182</v>
      </c>
      <c r="B79" s="39" t="s">
        <v>183</v>
      </c>
      <c r="G79" s="43" t="n">
        <f aca="false">H79*1.95</f>
        <v>48.75</v>
      </c>
      <c r="H79" s="37" t="n">
        <v>25</v>
      </c>
    </row>
    <row r="80" customFormat="false" ht="14.9" hidden="false" customHeight="false" outlineLevel="0" collapsed="false">
      <c r="A80" s="39" t="s">
        <v>184</v>
      </c>
      <c r="B80" s="39" t="s">
        <v>185</v>
      </c>
      <c r="G80" s="43" t="n">
        <f aca="false">H80*1.95</f>
        <v>48.75</v>
      </c>
      <c r="H80" s="37" t="n">
        <v>25</v>
      </c>
    </row>
    <row r="81" customFormat="false" ht="37.3" hidden="false" customHeight="false" outlineLevel="0" collapsed="false">
      <c r="A81" s="39" t="s">
        <v>186</v>
      </c>
      <c r="B81" s="39" t="s">
        <v>187</v>
      </c>
      <c r="G81" s="43" t="n">
        <f aca="false">H81*1.95</f>
        <v>48.75</v>
      </c>
      <c r="H81" s="37" t="n">
        <v>25</v>
      </c>
    </row>
    <row r="82" customFormat="false" ht="25.35" hidden="false" customHeight="false" outlineLevel="0" collapsed="false">
      <c r="A82" s="39" t="s">
        <v>188</v>
      </c>
      <c r="B82" s="39" t="s">
        <v>189</v>
      </c>
      <c r="G82" s="43" t="n">
        <f aca="false">H82*1.95</f>
        <v>48.75</v>
      </c>
      <c r="H82" s="37" t="n">
        <v>25</v>
      </c>
    </row>
    <row r="83" customFormat="false" ht="14.9" hidden="false" customHeight="false" outlineLevel="0" collapsed="false">
      <c r="A83" s="39" t="s">
        <v>190</v>
      </c>
      <c r="B83" s="39" t="s">
        <v>191</v>
      </c>
      <c r="G83" s="43" t="n">
        <f aca="false">H83*1.95</f>
        <v>48.75</v>
      </c>
      <c r="H83" s="37" t="n">
        <v>25</v>
      </c>
    </row>
    <row r="84" customFormat="false" ht="14.9" hidden="false" customHeight="false" outlineLevel="0" collapsed="false">
      <c r="A84" s="39" t="s">
        <v>192</v>
      </c>
      <c r="B84" s="39" t="s">
        <v>193</v>
      </c>
      <c r="G84" s="43" t="n">
        <f aca="false">H84*1.95</f>
        <v>48.75</v>
      </c>
      <c r="H84" s="37" t="n">
        <v>25</v>
      </c>
    </row>
    <row r="85" customFormat="false" ht="14.9" hidden="false" customHeight="false" outlineLevel="0" collapsed="false">
      <c r="A85" s="39" t="s">
        <v>194</v>
      </c>
      <c r="B85" s="39" t="s">
        <v>195</v>
      </c>
      <c r="G85" s="43" t="n">
        <f aca="false">H85*1.95</f>
        <v>48.75</v>
      </c>
      <c r="H85" s="37" t="n">
        <v>25</v>
      </c>
    </row>
    <row r="86" customFormat="false" ht="14.9" hidden="false" customHeight="false" outlineLevel="0" collapsed="false">
      <c r="A86" s="39" t="s">
        <v>196</v>
      </c>
      <c r="B86" s="39" t="s">
        <v>197</v>
      </c>
      <c r="G86" s="43" t="n">
        <f aca="false">H86*1.95</f>
        <v>48.75</v>
      </c>
      <c r="H86" s="37" t="n">
        <v>25</v>
      </c>
    </row>
    <row r="87" customFormat="false" ht="14.9" hidden="false" customHeight="false" outlineLevel="0" collapsed="false">
      <c r="A87" s="39" t="s">
        <v>198</v>
      </c>
      <c r="B87" s="39" t="s">
        <v>199</v>
      </c>
      <c r="G87" s="43" t="n">
        <f aca="false">H87*1.95</f>
        <v>53.625</v>
      </c>
      <c r="H87" s="37" t="n">
        <v>27.5</v>
      </c>
    </row>
    <row r="88" customFormat="false" ht="14.9" hidden="false" customHeight="false" outlineLevel="0" collapsed="false">
      <c r="A88" s="39" t="s">
        <v>200</v>
      </c>
      <c r="B88" s="39" t="s">
        <v>201</v>
      </c>
      <c r="G88" s="43" t="n">
        <f aca="false">H88*1.95</f>
        <v>58.5</v>
      </c>
      <c r="H88" s="37" t="n">
        <v>30</v>
      </c>
    </row>
    <row r="89" customFormat="false" ht="14.9" hidden="false" customHeight="false" outlineLevel="0" collapsed="false">
      <c r="A89" s="39" t="s">
        <v>202</v>
      </c>
      <c r="B89" s="39" t="s">
        <v>203</v>
      </c>
      <c r="G89" s="43" t="n">
        <f aca="false">H89*1.95</f>
        <v>58.5</v>
      </c>
      <c r="H89" s="37" t="n">
        <v>30</v>
      </c>
    </row>
    <row r="90" customFormat="false" ht="25.35" hidden="false" customHeight="false" outlineLevel="0" collapsed="false">
      <c r="A90" s="39" t="s">
        <v>204</v>
      </c>
      <c r="B90" s="39" t="s">
        <v>205</v>
      </c>
      <c r="G90" s="43" t="n">
        <f aca="false">H90*1.95</f>
        <v>58.5</v>
      </c>
      <c r="H90" s="37" t="n">
        <v>30</v>
      </c>
    </row>
    <row r="91" customFormat="false" ht="14.9" hidden="false" customHeight="false" outlineLevel="0" collapsed="false">
      <c r="A91" s="39" t="s">
        <v>206</v>
      </c>
      <c r="B91" s="39" t="s">
        <v>207</v>
      </c>
      <c r="G91" s="43" t="n">
        <f aca="false">H91*1.95</f>
        <v>58.5</v>
      </c>
      <c r="H91" s="37" t="n">
        <v>30</v>
      </c>
    </row>
    <row r="92" customFormat="false" ht="14.9" hidden="false" customHeight="false" outlineLevel="0" collapsed="false">
      <c r="A92" s="39" t="s">
        <v>208</v>
      </c>
      <c r="B92" s="39" t="s">
        <v>209</v>
      </c>
      <c r="G92" s="43" t="n">
        <f aca="false">H92*1.95</f>
        <v>68.25</v>
      </c>
      <c r="H92" s="37" t="n">
        <v>35</v>
      </c>
    </row>
    <row r="93" customFormat="false" ht="14.9" hidden="false" customHeight="false" outlineLevel="0" collapsed="false">
      <c r="A93" s="39" t="s">
        <v>210</v>
      </c>
      <c r="B93" s="39" t="s">
        <v>211</v>
      </c>
      <c r="G93" s="43" t="n">
        <f aca="false">H93*1.95</f>
        <v>68.25</v>
      </c>
      <c r="H93" s="37" t="n">
        <v>35</v>
      </c>
    </row>
    <row r="94" customFormat="false" ht="14.9" hidden="false" customHeight="false" outlineLevel="0" collapsed="false">
      <c r="A94" s="39" t="s">
        <v>212</v>
      </c>
      <c r="B94" s="39" t="s">
        <v>213</v>
      </c>
      <c r="G94" s="43" t="n">
        <f aca="false">H94*1.95</f>
        <v>68.25</v>
      </c>
      <c r="H94" s="37" t="n">
        <v>35</v>
      </c>
    </row>
    <row r="95" customFormat="false" ht="14.9" hidden="false" customHeight="false" outlineLevel="0" collapsed="false">
      <c r="A95" s="39" t="s">
        <v>214</v>
      </c>
      <c r="B95" s="39" t="s">
        <v>215</v>
      </c>
      <c r="G95" s="43" t="n">
        <f aca="false">H95*1.95</f>
        <v>68.25</v>
      </c>
      <c r="H95" s="37" t="n">
        <v>35</v>
      </c>
    </row>
    <row r="96" customFormat="false" ht="14.9" hidden="false" customHeight="false" outlineLevel="0" collapsed="false">
      <c r="A96" s="39" t="s">
        <v>216</v>
      </c>
      <c r="B96" s="39" t="s">
        <v>217</v>
      </c>
      <c r="G96" s="43" t="n">
        <f aca="false">H96*1.95</f>
        <v>68.25</v>
      </c>
      <c r="H96" s="37" t="n">
        <v>35</v>
      </c>
    </row>
    <row r="97" customFormat="false" ht="14.9" hidden="false" customHeight="false" outlineLevel="0" collapsed="false">
      <c r="A97" s="39" t="s">
        <v>218</v>
      </c>
      <c r="B97" s="39" t="s">
        <v>219</v>
      </c>
      <c r="G97" s="43" t="n">
        <f aca="false">H97*1.95</f>
        <v>68.25</v>
      </c>
      <c r="H97" s="37" t="n">
        <v>35</v>
      </c>
    </row>
    <row r="98" customFormat="false" ht="14.9" hidden="false" customHeight="false" outlineLevel="0" collapsed="false">
      <c r="A98" s="39" t="s">
        <v>220</v>
      </c>
      <c r="B98" s="39" t="s">
        <v>221</v>
      </c>
      <c r="G98" s="43" t="n">
        <f aca="false">H98*1.95</f>
        <v>78</v>
      </c>
      <c r="H98" s="37" t="n">
        <v>40</v>
      </c>
    </row>
    <row r="99" customFormat="false" ht="14.9" hidden="false" customHeight="false" outlineLevel="0" collapsed="false">
      <c r="A99" s="39" t="s">
        <v>222</v>
      </c>
      <c r="B99" s="39" t="s">
        <v>223</v>
      </c>
      <c r="G99" s="43" t="n">
        <f aca="false">H99*1.95</f>
        <v>78</v>
      </c>
      <c r="H99" s="37" t="n">
        <v>40</v>
      </c>
    </row>
    <row r="100" customFormat="false" ht="14.9" hidden="false" customHeight="false" outlineLevel="0" collapsed="false">
      <c r="A100" s="39" t="s">
        <v>224</v>
      </c>
      <c r="B100" s="39" t="s">
        <v>225</v>
      </c>
      <c r="G100" s="43" t="n">
        <f aca="false">H100*1.95</f>
        <v>78</v>
      </c>
      <c r="H100" s="37" t="n">
        <v>40</v>
      </c>
    </row>
    <row r="101" customFormat="false" ht="14.9" hidden="false" customHeight="false" outlineLevel="0" collapsed="false">
      <c r="A101" s="39" t="s">
        <v>226</v>
      </c>
      <c r="B101" s="39" t="s">
        <v>227</v>
      </c>
      <c r="G101" s="43" t="n">
        <f aca="false">H101*1.95</f>
        <v>97.5</v>
      </c>
      <c r="H101" s="37" t="n">
        <v>50</v>
      </c>
    </row>
    <row r="102" customFormat="false" ht="14.9" hidden="false" customHeight="false" outlineLevel="0" collapsed="false">
      <c r="A102" s="39" t="s">
        <v>228</v>
      </c>
      <c r="B102" s="39" t="s">
        <v>229</v>
      </c>
      <c r="G102" s="43" t="n">
        <f aca="false">H102*1.95</f>
        <v>97.5</v>
      </c>
      <c r="H102" s="37" t="n">
        <v>50</v>
      </c>
    </row>
    <row r="103" customFormat="false" ht="36.55" hidden="false" customHeight="false" outlineLevel="0" collapsed="false">
      <c r="A103" s="39" t="s">
        <v>230</v>
      </c>
      <c r="B103" s="39" t="s">
        <v>231</v>
      </c>
      <c r="G103" s="43" t="n">
        <f aca="false">H103*1.95</f>
        <v>97.5</v>
      </c>
      <c r="H103" s="37" t="n">
        <v>50</v>
      </c>
    </row>
    <row r="104" customFormat="false" ht="26.1" hidden="false" customHeight="false" outlineLevel="0" collapsed="false">
      <c r="A104" s="39" t="s">
        <v>232</v>
      </c>
      <c r="B104" s="39" t="s">
        <v>233</v>
      </c>
      <c r="G104" s="43" t="n">
        <f aca="false">H104*1.95</f>
        <v>97.5</v>
      </c>
      <c r="H104" s="37" t="n">
        <v>50</v>
      </c>
    </row>
    <row r="105" customFormat="false" ht="14.9" hidden="false" customHeight="false" outlineLevel="0" collapsed="false">
      <c r="A105" s="39" t="s">
        <v>234</v>
      </c>
      <c r="B105" s="39" t="s">
        <v>235</v>
      </c>
      <c r="G105" s="43" t="n">
        <f aca="false">H105*1.95</f>
        <v>97.5</v>
      </c>
      <c r="H105" s="37" t="n">
        <v>50</v>
      </c>
    </row>
    <row r="106" customFormat="false" ht="14.9" hidden="false" customHeight="false" outlineLevel="0" collapsed="false">
      <c r="A106" s="39" t="s">
        <v>236</v>
      </c>
      <c r="B106" s="39" t="s">
        <v>237</v>
      </c>
      <c r="G106" s="43" t="n">
        <f aca="false">H106*1.95</f>
        <v>97.5</v>
      </c>
      <c r="H106" s="37" t="n">
        <v>50</v>
      </c>
    </row>
    <row r="107" customFormat="false" ht="14.9" hidden="false" customHeight="false" outlineLevel="0" collapsed="false">
      <c r="A107" s="39" t="s">
        <v>238</v>
      </c>
      <c r="B107" s="39" t="s">
        <v>239</v>
      </c>
      <c r="G107" s="43" t="n">
        <f aca="false">H107*1.95</f>
        <v>97.5</v>
      </c>
      <c r="H107" s="37" t="n">
        <v>50</v>
      </c>
    </row>
    <row r="108" customFormat="false" ht="14.9" hidden="false" customHeight="false" outlineLevel="0" collapsed="false">
      <c r="A108" s="39" t="s">
        <v>240</v>
      </c>
      <c r="B108" s="39" t="s">
        <v>241</v>
      </c>
      <c r="G108" s="43" t="n">
        <f aca="false">H108*1.95</f>
        <v>97.5</v>
      </c>
      <c r="H108" s="37" t="n">
        <v>50</v>
      </c>
    </row>
    <row r="109" customFormat="false" ht="14.9" hidden="false" customHeight="false" outlineLevel="0" collapsed="false">
      <c r="A109" s="39" t="s">
        <v>242</v>
      </c>
      <c r="B109" s="39" t="s">
        <v>243</v>
      </c>
      <c r="G109" s="43" t="n">
        <f aca="false">H109*1.95</f>
        <v>97.5</v>
      </c>
      <c r="H109" s="37" t="n">
        <v>50</v>
      </c>
    </row>
    <row r="110" customFormat="false" ht="25.35" hidden="false" customHeight="false" outlineLevel="0" collapsed="false">
      <c r="A110" s="39" t="s">
        <v>244</v>
      </c>
      <c r="B110" s="39" t="s">
        <v>245</v>
      </c>
      <c r="G110" s="43" t="n">
        <f aca="false">H110*1.95</f>
        <v>117</v>
      </c>
      <c r="H110" s="37" t="n">
        <v>60</v>
      </c>
    </row>
    <row r="111" customFormat="false" ht="14.9" hidden="false" customHeight="false" outlineLevel="0" collapsed="false">
      <c r="A111" s="39" t="s">
        <v>246</v>
      </c>
      <c r="B111" s="39" t="s">
        <v>247</v>
      </c>
      <c r="G111" s="43" t="n">
        <f aca="false">H111*1.95</f>
        <v>117</v>
      </c>
      <c r="H111" s="37" t="n">
        <v>60</v>
      </c>
    </row>
    <row r="112" customFormat="false" ht="14.9" hidden="false" customHeight="false" outlineLevel="0" collapsed="false">
      <c r="A112" s="39" t="s">
        <v>248</v>
      </c>
      <c r="B112" s="39" t="s">
        <v>249</v>
      </c>
      <c r="G112" s="43" t="n">
        <f aca="false">H112*1.95</f>
        <v>117</v>
      </c>
      <c r="H112" s="37" t="n">
        <v>60</v>
      </c>
    </row>
    <row r="113" customFormat="false" ht="14.9" hidden="false" customHeight="false" outlineLevel="0" collapsed="false">
      <c r="A113" s="39" t="s">
        <v>250</v>
      </c>
      <c r="B113" s="39" t="s">
        <v>251</v>
      </c>
      <c r="G113" s="43" t="n">
        <f aca="false">H113*1.95</f>
        <v>117</v>
      </c>
      <c r="H113" s="37" t="n">
        <v>60</v>
      </c>
    </row>
    <row r="114" customFormat="false" ht="14.9" hidden="false" customHeight="false" outlineLevel="0" collapsed="false">
      <c r="A114" s="39" t="s">
        <v>252</v>
      </c>
      <c r="B114" s="39" t="s">
        <v>253</v>
      </c>
      <c r="G114" s="43" t="n">
        <f aca="false">H114*1.95</f>
        <v>117</v>
      </c>
      <c r="H114" s="37" t="n">
        <v>60</v>
      </c>
    </row>
    <row r="115" customFormat="false" ht="14.9" hidden="false" customHeight="false" outlineLevel="0" collapsed="false">
      <c r="A115" s="39" t="s">
        <v>254</v>
      </c>
      <c r="B115" s="39" t="s">
        <v>255</v>
      </c>
      <c r="G115" s="43" t="n">
        <f aca="false">H115*1.95</f>
        <v>126.75</v>
      </c>
      <c r="H115" s="37" t="n">
        <v>65</v>
      </c>
    </row>
    <row r="116" customFormat="false" ht="14.9" hidden="false" customHeight="false" outlineLevel="0" collapsed="false">
      <c r="A116" s="39" t="s">
        <v>256</v>
      </c>
      <c r="B116" s="39" t="s">
        <v>257</v>
      </c>
      <c r="G116" s="43" t="n">
        <f aca="false">H116*1.95</f>
        <v>136.5</v>
      </c>
      <c r="H116" s="37" t="n">
        <v>70</v>
      </c>
    </row>
    <row r="117" customFormat="false" ht="14.9" hidden="false" customHeight="false" outlineLevel="0" collapsed="false">
      <c r="A117" s="39" t="s">
        <v>258</v>
      </c>
      <c r="B117" s="39" t="s">
        <v>259</v>
      </c>
      <c r="G117" s="43" t="n">
        <f aca="false">H117*1.95</f>
        <v>146.25</v>
      </c>
      <c r="H117" s="37" t="n">
        <v>75</v>
      </c>
    </row>
    <row r="118" customFormat="false" ht="14.9" hidden="false" customHeight="false" outlineLevel="0" collapsed="false">
      <c r="A118" s="39" t="s">
        <v>260</v>
      </c>
      <c r="B118" s="39" t="s">
        <v>261</v>
      </c>
      <c r="G118" s="43" t="n">
        <f aca="false">H118*1.95</f>
        <v>146.25</v>
      </c>
      <c r="H118" s="37" t="n">
        <v>75</v>
      </c>
    </row>
    <row r="119" customFormat="false" ht="14.9" hidden="false" customHeight="false" outlineLevel="0" collapsed="false">
      <c r="A119" s="39" t="s">
        <v>262</v>
      </c>
      <c r="B119" s="39" t="s">
        <v>263</v>
      </c>
      <c r="G119" s="43" t="n">
        <f aca="false">H119*1.95</f>
        <v>146.25</v>
      </c>
      <c r="H119" s="37" t="n">
        <v>75</v>
      </c>
    </row>
    <row r="120" customFormat="false" ht="14.9" hidden="false" customHeight="false" outlineLevel="0" collapsed="false">
      <c r="A120" s="39" t="s">
        <v>264</v>
      </c>
      <c r="B120" s="39" t="s">
        <v>265</v>
      </c>
      <c r="G120" s="43" t="n">
        <f aca="false">H120*1.95</f>
        <v>146.25</v>
      </c>
      <c r="H120" s="37" t="n">
        <v>75</v>
      </c>
    </row>
    <row r="121" customFormat="false" ht="14.9" hidden="false" customHeight="false" outlineLevel="0" collapsed="false">
      <c r="A121" s="39" t="s">
        <v>266</v>
      </c>
      <c r="B121" s="39" t="s">
        <v>267</v>
      </c>
      <c r="G121" s="43" t="n">
        <f aca="false">H121*1.95</f>
        <v>146.25</v>
      </c>
      <c r="H121" s="37" t="n">
        <v>75</v>
      </c>
    </row>
    <row r="122" customFormat="false" ht="14.9" hidden="false" customHeight="false" outlineLevel="0" collapsed="false">
      <c r="A122" s="39" t="s">
        <v>268</v>
      </c>
      <c r="B122" s="39" t="s">
        <v>269</v>
      </c>
      <c r="G122" s="43" t="n">
        <f aca="false">H122*1.95</f>
        <v>146.25</v>
      </c>
      <c r="H122" s="37" t="n">
        <v>75</v>
      </c>
    </row>
    <row r="123" customFormat="false" ht="14.9" hidden="false" customHeight="false" outlineLevel="0" collapsed="false">
      <c r="A123" s="39" t="s">
        <v>270</v>
      </c>
      <c r="B123" s="39" t="s">
        <v>271</v>
      </c>
      <c r="G123" s="43" t="n">
        <f aca="false">H123*1.95</f>
        <v>156</v>
      </c>
      <c r="H123" s="37" t="n">
        <v>80</v>
      </c>
    </row>
    <row r="124" customFormat="false" ht="14.9" hidden="false" customHeight="false" outlineLevel="0" collapsed="false">
      <c r="A124" s="39" t="s">
        <v>272</v>
      </c>
      <c r="B124" s="39" t="s">
        <v>273</v>
      </c>
      <c r="G124" s="43" t="n">
        <f aca="false">H124*1.95</f>
        <v>165.75</v>
      </c>
      <c r="H124" s="37" t="n">
        <v>85</v>
      </c>
    </row>
    <row r="125" customFormat="false" ht="14.9" hidden="false" customHeight="false" outlineLevel="0" collapsed="false">
      <c r="A125" s="39" t="s">
        <v>274</v>
      </c>
      <c r="B125" s="39" t="s">
        <v>275</v>
      </c>
      <c r="G125" s="43" t="n">
        <f aca="false">H125*1.95</f>
        <v>195</v>
      </c>
      <c r="H125" s="37" t="n">
        <v>100</v>
      </c>
    </row>
    <row r="126" customFormat="false" ht="14.9" hidden="false" customHeight="false" outlineLevel="0" collapsed="false">
      <c r="A126" s="39" t="s">
        <v>276</v>
      </c>
      <c r="B126" s="39" t="s">
        <v>277</v>
      </c>
      <c r="G126" s="43" t="n">
        <f aca="false">H126*1.95</f>
        <v>195</v>
      </c>
      <c r="H126" s="37" t="n">
        <v>100</v>
      </c>
    </row>
    <row r="127" customFormat="false" ht="25.35" hidden="false" customHeight="false" outlineLevel="0" collapsed="false">
      <c r="A127" s="39" t="s">
        <v>278</v>
      </c>
      <c r="B127" s="39" t="s">
        <v>279</v>
      </c>
      <c r="G127" s="43" t="n">
        <f aca="false">H127*1.95</f>
        <v>195</v>
      </c>
      <c r="H127" s="37" t="n">
        <v>100</v>
      </c>
    </row>
    <row r="128" customFormat="false" ht="14.9" hidden="false" customHeight="false" outlineLevel="0" collapsed="false">
      <c r="A128" s="39" t="s">
        <v>280</v>
      </c>
      <c r="B128" s="39" t="s">
        <v>281</v>
      </c>
      <c r="G128" s="43" t="n">
        <f aca="false">H128*1.95</f>
        <v>195</v>
      </c>
      <c r="H128" s="37" t="n">
        <v>100</v>
      </c>
    </row>
    <row r="129" customFormat="false" ht="14.9" hidden="false" customHeight="false" outlineLevel="0" collapsed="false">
      <c r="A129" s="39" t="s">
        <v>282</v>
      </c>
      <c r="B129" s="39" t="s">
        <v>283</v>
      </c>
      <c r="G129" s="43" t="n">
        <f aca="false">H129*1.95</f>
        <v>195</v>
      </c>
      <c r="H129" s="37" t="n">
        <v>100</v>
      </c>
    </row>
    <row r="130" customFormat="false" ht="14.9" hidden="false" customHeight="false" outlineLevel="0" collapsed="false">
      <c r="A130" s="39" t="s">
        <v>284</v>
      </c>
      <c r="B130" s="39" t="s">
        <v>285</v>
      </c>
      <c r="G130" s="43" t="n">
        <f aca="false">H130*1.95</f>
        <v>195</v>
      </c>
      <c r="H130" s="37" t="n">
        <v>100</v>
      </c>
    </row>
    <row r="131" customFormat="false" ht="14.9" hidden="false" customHeight="false" outlineLevel="0" collapsed="false">
      <c r="A131" s="39" t="s">
        <v>286</v>
      </c>
      <c r="B131" s="39" t="s">
        <v>287</v>
      </c>
      <c r="G131" s="43" t="n">
        <f aca="false">H131*1.95</f>
        <v>214.5</v>
      </c>
      <c r="H131" s="37" t="n">
        <v>110</v>
      </c>
    </row>
    <row r="132" customFormat="false" ht="14.9" hidden="false" customHeight="false" outlineLevel="0" collapsed="false">
      <c r="A132" s="39" t="s">
        <v>288</v>
      </c>
      <c r="B132" s="39" t="s">
        <v>289</v>
      </c>
      <c r="G132" s="43" t="n">
        <f aca="false">H132*1.95</f>
        <v>214.5</v>
      </c>
      <c r="H132" s="37" t="n">
        <v>110</v>
      </c>
    </row>
    <row r="133" customFormat="false" ht="14.9" hidden="false" customHeight="false" outlineLevel="0" collapsed="false">
      <c r="A133" s="39" t="s">
        <v>290</v>
      </c>
      <c r="B133" s="39" t="s">
        <v>291</v>
      </c>
      <c r="G133" s="43" t="n">
        <f aca="false">H133*1.95</f>
        <v>292.5</v>
      </c>
      <c r="H133" s="37" t="n">
        <v>150</v>
      </c>
    </row>
    <row r="134" customFormat="false" ht="25.35" hidden="false" customHeight="false" outlineLevel="0" collapsed="false">
      <c r="A134" s="39" t="s">
        <v>292</v>
      </c>
      <c r="B134" s="39" t="s">
        <v>293</v>
      </c>
      <c r="G134" s="43" t="n">
        <f aca="false">H134*1.95</f>
        <v>487.5</v>
      </c>
      <c r="H134" s="37" t="n">
        <v>250</v>
      </c>
    </row>
    <row r="135" customFormat="false" ht="36.55" hidden="false" customHeight="false" outlineLevel="0" collapsed="false">
      <c r="A135" s="39" t="s">
        <v>294</v>
      </c>
      <c r="B135" s="39" t="s">
        <v>295</v>
      </c>
      <c r="G135" s="43" t="n">
        <f aca="false">H135*1.95</f>
        <v>536.25</v>
      </c>
      <c r="H135" s="37" t="n">
        <v>275</v>
      </c>
    </row>
    <row r="136" customFormat="false" ht="36.55" hidden="false" customHeight="false" outlineLevel="0" collapsed="false">
      <c r="A136" s="39" t="s">
        <v>296</v>
      </c>
      <c r="B136" s="39" t="s">
        <v>297</v>
      </c>
      <c r="G136" s="43" t="n">
        <f aca="false">H136*1.95</f>
        <v>536.25</v>
      </c>
      <c r="H136" s="37" t="n">
        <v>275</v>
      </c>
    </row>
    <row r="137" customFormat="false" ht="14.9" hidden="false" customHeight="false" outlineLevel="0" collapsed="false">
      <c r="A137" s="39" t="s">
        <v>298</v>
      </c>
      <c r="B137" s="39" t="s">
        <v>299</v>
      </c>
      <c r="G137" s="43" t="n">
        <f aca="false">H137*1.95</f>
        <v>536.25</v>
      </c>
      <c r="H137" s="37" t="n">
        <v>275</v>
      </c>
    </row>
    <row r="138" customFormat="false" ht="14.9" hidden="false" customHeight="false" outlineLevel="0" collapsed="false">
      <c r="A138" s="39" t="s">
        <v>300</v>
      </c>
      <c r="B138" s="39" t="s">
        <v>301</v>
      </c>
      <c r="G138" s="43" t="n">
        <f aca="false">H138*1.95</f>
        <v>536.25</v>
      </c>
      <c r="H138" s="37" t="n">
        <v>275</v>
      </c>
    </row>
    <row r="139" customFormat="false" ht="14.9" hidden="false" customHeight="false" outlineLevel="0" collapsed="false">
      <c r="A139" s="39" t="s">
        <v>302</v>
      </c>
      <c r="B139" s="39" t="s">
        <v>303</v>
      </c>
      <c r="G139" s="43" t="n">
        <f aca="false">H139*1.95</f>
        <v>536.25</v>
      </c>
      <c r="H139" s="37" t="n">
        <v>275</v>
      </c>
    </row>
    <row r="140" customFormat="false" ht="14.9" hidden="false" customHeight="false" outlineLevel="0" collapsed="false">
      <c r="A140" s="39" t="s">
        <v>304</v>
      </c>
      <c r="B140" s="39" t="s">
        <v>305</v>
      </c>
      <c r="G140" s="43" t="n">
        <f aca="false">H140*1.95</f>
        <v>536.25</v>
      </c>
      <c r="H140" s="37" t="n">
        <v>275</v>
      </c>
    </row>
    <row r="141" customFormat="false" ht="14.9" hidden="false" customHeight="false" outlineLevel="0" collapsed="false">
      <c r="A141" s="39" t="s">
        <v>306</v>
      </c>
      <c r="B141" s="39" t="s">
        <v>307</v>
      </c>
      <c r="G141" s="43" t="n">
        <f aca="false">H141*1.95</f>
        <v>585</v>
      </c>
      <c r="H141" s="37" t="n">
        <v>300</v>
      </c>
    </row>
    <row r="142" customFormat="false" ht="25.35" hidden="false" customHeight="false" outlineLevel="0" collapsed="false">
      <c r="A142" s="39" t="s">
        <v>308</v>
      </c>
      <c r="B142" s="39" t="s">
        <v>309</v>
      </c>
      <c r="G142" s="43" t="n">
        <f aca="false">H142*1.95</f>
        <v>585</v>
      </c>
      <c r="H142" s="37" t="n">
        <v>300</v>
      </c>
    </row>
    <row r="143" customFormat="false" ht="14.9" hidden="false" customHeight="false" outlineLevel="0" collapsed="false">
      <c r="A143" s="39" t="s">
        <v>310</v>
      </c>
      <c r="B143" s="39" t="s">
        <v>311</v>
      </c>
      <c r="G143" s="43" t="n">
        <f aca="false">H143*1.95</f>
        <v>585</v>
      </c>
      <c r="H143" s="37" t="n">
        <v>300</v>
      </c>
    </row>
    <row r="144" customFormat="false" ht="25.35" hidden="false" customHeight="false" outlineLevel="0" collapsed="false">
      <c r="A144" s="39" t="s">
        <v>312</v>
      </c>
      <c r="B144" s="39" t="s">
        <v>313</v>
      </c>
      <c r="G144" s="43" t="n">
        <f aca="false">H144*1.95</f>
        <v>643.5</v>
      </c>
      <c r="H144" s="37" t="n">
        <v>330</v>
      </c>
    </row>
    <row r="145" customFormat="false" ht="14.9" hidden="false" customHeight="false" outlineLevel="0" collapsed="false">
      <c r="A145" s="39" t="s">
        <v>314</v>
      </c>
      <c r="B145" s="39" t="s">
        <v>315</v>
      </c>
      <c r="G145" s="43" t="n">
        <f aca="false">H145*1.95</f>
        <v>975</v>
      </c>
      <c r="H145" s="37" t="n">
        <v>500</v>
      </c>
    </row>
    <row r="146" customFormat="false" ht="14.9" hidden="false" customHeight="false" outlineLevel="0" collapsed="false">
      <c r="A146" s="39" t="s">
        <v>316</v>
      </c>
      <c r="B146" s="39" t="s">
        <v>317</v>
      </c>
      <c r="G146" s="43" t="n">
        <f aca="false">H146*1.95</f>
        <v>975</v>
      </c>
      <c r="H146" s="37" t="n">
        <v>500</v>
      </c>
    </row>
    <row r="147" customFormat="false" ht="14.9" hidden="false" customHeight="false" outlineLevel="0" collapsed="false">
      <c r="A147" s="39" t="s">
        <v>318</v>
      </c>
      <c r="B147" s="39" t="s">
        <v>319</v>
      </c>
      <c r="G147" s="43" t="n">
        <f aca="false">H147*1.95</f>
        <v>1072.5</v>
      </c>
      <c r="H147" s="37" t="n">
        <v>550</v>
      </c>
    </row>
    <row r="148" customFormat="false" ht="26.1" hidden="false" customHeight="false" outlineLevel="0" collapsed="false">
      <c r="A148" s="39" t="s">
        <v>320</v>
      </c>
      <c r="B148" s="39" t="s">
        <v>321</v>
      </c>
      <c r="G148" s="43" t="n">
        <f aca="false">H148*1.95</f>
        <v>1072.5</v>
      </c>
      <c r="H148" s="37" t="n">
        <v>550</v>
      </c>
    </row>
    <row r="149" customFormat="false" ht="14.9" hidden="false" customHeight="false" outlineLevel="0" collapsed="false">
      <c r="A149" s="39" t="s">
        <v>322</v>
      </c>
      <c r="B149" s="39" t="s">
        <v>323</v>
      </c>
      <c r="G149" s="43" t="n">
        <f aca="false">H149*1.95</f>
        <v>1950</v>
      </c>
      <c r="H149" s="37" t="n">
        <v>1000</v>
      </c>
    </row>
  </sheetData>
  <mergeCells count="8">
    <mergeCell ref="A1:F1"/>
    <mergeCell ref="A2:F2"/>
    <mergeCell ref="A3:F3"/>
    <mergeCell ref="A6:A7"/>
    <mergeCell ref="B6:B7"/>
    <mergeCell ref="C6:C7"/>
    <mergeCell ref="D6:F6"/>
    <mergeCell ref="G6:H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2025-10-04T15:57:23Z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