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-р Т.Калпакчиев\Desktop\Цени на дентални дейности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1" l="1"/>
  <c r="A2" i="2" l="1"/>
  <c r="B4" i="2"/>
</calcChain>
</file>

<file path=xl/sharedStrings.xml><?xml version="1.0" encoding="utf-8"?>
<sst xmlns="http://schemas.openxmlformats.org/spreadsheetml/2006/main" count="79" uniqueCount="73">
  <si>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</si>
  <si>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</si>
  <si>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</si>
  <si>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</si>
  <si>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</si>
  <si>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</si>
  <si>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</si>
  <si>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</si>
  <si>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</si>
  <si>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</si>
  <si>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</si>
  <si>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</si>
  <si>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</si>
  <si>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</si>
  <si>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</si>
  <si>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</si>
  <si>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</si>
  <si>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</si>
  <si>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</si>
  <si>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</si>
  <si>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</si>
  <si>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</si>
  <si>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</si>
  <si>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</si>
  <si>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</si>
  <si>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</si>
  <si>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</si>
  <si>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</si>
  <si>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АПМПДМ и АСМПДМ Д-р Тодор Калпакчиев ЕООД</t>
  </si>
  <si>
    <t>202562470</t>
  </si>
  <si>
    <t>0828112093</t>
  </si>
  <si>
    <t>0803</t>
  </si>
  <si>
    <t>Тодор Иванов Калпакчиев</t>
  </si>
  <si>
    <t>Добричка</t>
  </si>
  <si>
    <t>Добрич</t>
  </si>
  <si>
    <t>Димитър Петков</t>
  </si>
  <si>
    <t>tyt69@abv.bg</t>
  </si>
  <si>
    <t>Анестезия терминална</t>
  </si>
  <si>
    <t>19,60/10 евро</t>
  </si>
  <si>
    <t>Анестезия блок</t>
  </si>
  <si>
    <t>39,20/20 евро</t>
  </si>
  <si>
    <t>Обтурация с фотополимер 1-ви клас</t>
  </si>
  <si>
    <t>127,40/65 евро</t>
  </si>
  <si>
    <t>Обтурация с фотополимер 2-ри клас</t>
  </si>
  <si>
    <t>147/75 евро</t>
  </si>
  <si>
    <t>Обтурация с фотополимер на силно разрушен зъб</t>
  </si>
  <si>
    <t>166.6/85 евро</t>
  </si>
  <si>
    <t>Обтурация с фотополимер-5-ти клас</t>
  </si>
  <si>
    <t>127,4/65 евро</t>
  </si>
  <si>
    <t>Релечение на еднокоренов зъб</t>
  </si>
  <si>
    <t>313,6/160евро</t>
  </si>
  <si>
    <t>509,6/260евро</t>
  </si>
  <si>
    <t>Ендодонтско лечение  на еднокоренов зъб</t>
  </si>
  <si>
    <t>215,6/110евро</t>
  </si>
  <si>
    <t>Едодонтско лечение на многокоренов зъб</t>
  </si>
  <si>
    <t>392,0/200евро</t>
  </si>
  <si>
    <t>Екстракция на еднокоренов зъб</t>
  </si>
  <si>
    <t>Релечениена многокоренов зъб</t>
  </si>
  <si>
    <t>Вземане на отпечатък</t>
  </si>
  <si>
    <t>,</t>
  </si>
  <si>
    <t>120,90/62евро</t>
  </si>
  <si>
    <t>32,90/20евро</t>
  </si>
  <si>
    <t>Екстракция на многокоренов зъб</t>
  </si>
  <si>
    <t>160/82евро</t>
  </si>
  <si>
    <t>Металокерамична корона</t>
  </si>
  <si>
    <t>302,25/155евро</t>
  </si>
  <si>
    <t>Циркониева корона</t>
  </si>
  <si>
    <t>450/230,17евро</t>
  </si>
  <si>
    <t>Акрилна протеза</t>
  </si>
  <si>
    <t>Термопластична протеза</t>
  </si>
  <si>
    <t>Термопластична микропротезапротеза</t>
  </si>
  <si>
    <t>400/205,12евро</t>
  </si>
  <si>
    <t>800/410,25евро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</si>
</sst>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yt6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view="pageBreakPreview" topLeftCell="A9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28</v>
      </c>
      <c r="B1" s="44"/>
      <c r="C1" s="44"/>
      <c r="D1" s="44"/>
      <c r="E1" s="44"/>
      <c r="F1" s="45"/>
    </row>
    <row r="2" spans="1:6" ht="15.75" x14ac:dyDescent="0.25">
      <c r="A2" s="52" t="s">
        <v>0</v>
      </c>
      <c r="B2" s="53"/>
      <c r="C2" s="53"/>
      <c r="D2" s="53"/>
      <c r="E2" s="53"/>
      <c r="F2" s="54"/>
    </row>
    <row r="3" spans="1:6" ht="15.75" x14ac:dyDescent="0.25">
      <c r="A3" s="3" t="s">
        <v>3</v>
      </c>
      <c r="B3" s="28" t="s">
        <v>29</v>
      </c>
      <c r="C3" s="4" t="s">
        <v>4</v>
      </c>
      <c r="D3" s="28" t="s">
        <v>30</v>
      </c>
      <c r="E3" s="4" t="s">
        <v>5</v>
      </c>
      <c r="F3" s="29" t="s">
        <v>31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32</v>
      </c>
      <c r="B5" s="53"/>
      <c r="C5" s="53"/>
      <c r="D5" s="53"/>
      <c r="E5" s="53"/>
      <c r="F5" s="54"/>
    </row>
    <row r="6" spans="1:6" ht="15.75" x14ac:dyDescent="0.25">
      <c r="A6" s="3" t="s">
        <v>6</v>
      </c>
      <c r="B6" s="8" t="s">
        <v>33</v>
      </c>
      <c r="C6" s="4" t="s">
        <v>7</v>
      </c>
      <c r="D6" s="8" t="s">
        <v>34</v>
      </c>
      <c r="E6" s="4"/>
      <c r="F6" s="7" t="s">
        <v>34</v>
      </c>
    </row>
    <row r="7" spans="1:6" ht="15.75" x14ac:dyDescent="0.25">
      <c r="A7" s="52" t="s">
        <v>9</v>
      </c>
      <c r="B7" s="53"/>
      <c r="C7" s="53"/>
      <c r="D7" s="53"/>
      <c r="E7" s="53"/>
      <c r="F7" s="54"/>
    </row>
    <row r="8" spans="1:6" ht="15.75" x14ac:dyDescent="0.25">
      <c r="A8" s="3" t="s">
        <v>8</v>
      </c>
      <c r="B8" s="9" t="s">
        <v>35</v>
      </c>
      <c r="C8" s="4" t="s">
        <v>12</v>
      </c>
      <c r="D8" s="9">
        <v>5</v>
      </c>
      <c r="E8" s="4" t="s">
        <v>11</v>
      </c>
      <c r="F8" s="7"/>
    </row>
    <row r="9" spans="1:6" ht="15.75" x14ac:dyDescent="0.25">
      <c r="A9" s="59" t="s">
        <v>9</v>
      </c>
      <c r="B9" s="60"/>
      <c r="C9" s="60"/>
      <c r="D9" s="60"/>
      <c r="E9" s="60"/>
      <c r="F9" s="61"/>
    </row>
    <row r="10" spans="1:6" ht="15.75" x14ac:dyDescent="0.25">
      <c r="A10" s="56" t="s">
        <v>32</v>
      </c>
      <c r="B10" s="57"/>
      <c r="C10" s="57"/>
      <c r="D10" s="57"/>
      <c r="E10" s="57"/>
      <c r="F10" s="58"/>
    </row>
    <row r="11" spans="1:6" ht="15.75" x14ac:dyDescent="0.25">
      <c r="A11" s="52" t="s">
        <v>10</v>
      </c>
      <c r="B11" s="53"/>
      <c r="C11" s="53"/>
      <c r="D11" s="53"/>
      <c r="E11" s="53"/>
      <c r="F11" s="54"/>
    </row>
    <row r="12" spans="1:6" ht="16.5" thickBot="1" x14ac:dyDescent="0.3">
      <c r="A12" s="5" t="s">
        <v>1</v>
      </c>
      <c r="B12" s="36" t="s">
        <v>36</v>
      </c>
      <c r="C12" s="6" t="s">
        <v>2</v>
      </c>
      <c r="D12" s="10">
        <v>897766367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27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13" ht="42.75" customHeight="1" x14ac:dyDescent="0.25">
      <c r="A17" s="49" t="s">
        <v>26</v>
      </c>
      <c r="B17" s="50"/>
      <c r="C17" s="50"/>
      <c r="D17" s="50"/>
      <c r="E17" s="50"/>
      <c r="F17" s="51"/>
    </row>
    <row r="18" spans="1:13" ht="59.25" customHeight="1" x14ac:dyDescent="0.25">
      <c r="A18" s="40" t="s">
        <v>25</v>
      </c>
      <c r="B18" s="41"/>
      <c r="C18" s="41"/>
      <c r="D18" s="41"/>
      <c r="E18" s="41"/>
      <c r="F18" s="42"/>
    </row>
    <row r="19" spans="1:13" ht="42.75" customHeight="1" x14ac:dyDescent="0.25">
      <c r="A19" s="37" t="s">
        <v>14</v>
      </c>
      <c r="B19" s="38"/>
      <c r="C19" s="38"/>
      <c r="D19" s="38"/>
      <c r="E19" s="38"/>
      <c r="F19" s="39"/>
    </row>
    <row r="30" spans="1:13" ht="19.5" customHeight="1" x14ac:dyDescent="0.25">
      <c r="M30" s="2" t="e">
        <f>+M28:N30M30L30:M22:M30</f>
        <v>#NAME?</v>
      </c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8576"/>
  <sheetViews>
    <sheetView tabSelected="1" zoomScale="90" zoomScaleNormal="90" workbookViewId="0">
      <selection activeCell="G24" sqref="G2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15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АПМПДМ и АСМПДМ Д-р Тодор Калпакчиев ЕООД</v>
      </c>
      <c r="B2" s="63"/>
      <c r="C2" s="63"/>
      <c r="D2" s="63"/>
      <c r="E2" s="63"/>
      <c r="F2" s="63"/>
    </row>
    <row r="3" spans="1:7" ht="49.5" customHeight="1" x14ac:dyDescent="0.25">
      <c r="A3" s="65" t="s">
        <v>0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 t="str">
        <f>InfoHospital!B3</f>
        <v>202562470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23</v>
      </c>
      <c r="C8" s="26">
        <v>1</v>
      </c>
      <c r="D8" s="27"/>
      <c r="E8" s="27"/>
      <c r="F8" s="31"/>
      <c r="G8" s="35" t="s">
        <v>24</v>
      </c>
    </row>
    <row r="9" spans="1:7" s="19" customFormat="1" ht="12.75" x14ac:dyDescent="0.25">
      <c r="A9" s="24"/>
      <c r="B9" s="25" t="s">
        <v>37</v>
      </c>
      <c r="C9" s="26">
        <v>1</v>
      </c>
      <c r="D9" s="27"/>
      <c r="E9" s="27"/>
      <c r="F9" s="31"/>
      <c r="G9" s="33" t="s">
        <v>38</v>
      </c>
    </row>
    <row r="10" spans="1:7" s="19" customFormat="1" ht="12.75" x14ac:dyDescent="0.25">
      <c r="A10" s="24"/>
      <c r="B10" s="25" t="s">
        <v>39</v>
      </c>
      <c r="C10" s="26">
        <v>1</v>
      </c>
      <c r="D10" s="27"/>
      <c r="E10" s="27"/>
      <c r="F10" s="31"/>
      <c r="G10" s="33" t="s">
        <v>40</v>
      </c>
    </row>
    <row r="11" spans="1:7" s="19" customFormat="1" ht="12.75" x14ac:dyDescent="0.25">
      <c r="A11" s="24"/>
      <c r="B11" s="25" t="s">
        <v>41</v>
      </c>
      <c r="C11" s="26">
        <v>1</v>
      </c>
      <c r="D11" s="27"/>
      <c r="E11" s="27"/>
      <c r="F11" s="31"/>
      <c r="G11" s="33" t="s">
        <v>42</v>
      </c>
    </row>
    <row r="12" spans="1:7" s="19" customFormat="1" ht="12.75" x14ac:dyDescent="0.25">
      <c r="A12" s="24"/>
      <c r="B12" s="25" t="s">
        <v>43</v>
      </c>
      <c r="C12" s="26">
        <v>1</v>
      </c>
      <c r="D12" s="27"/>
      <c r="E12" s="27"/>
      <c r="F12" s="31"/>
      <c r="G12" s="33" t="s">
        <v>44</v>
      </c>
    </row>
    <row r="13" spans="1:7" s="19" customFormat="1" ht="12.75" x14ac:dyDescent="0.25">
      <c r="A13" s="24"/>
      <c r="B13" s="25" t="s">
        <v>45</v>
      </c>
      <c r="C13" s="26">
        <v>1</v>
      </c>
      <c r="D13" s="27"/>
      <c r="E13" s="27"/>
      <c r="F13" s="31"/>
      <c r="G13" s="33" t="s">
        <v>46</v>
      </c>
    </row>
    <row r="14" spans="1:7" s="19" customFormat="1" ht="12.75" x14ac:dyDescent="0.25">
      <c r="A14" s="24"/>
      <c r="B14" s="25" t="s">
        <v>47</v>
      </c>
      <c r="C14" s="26">
        <v>1</v>
      </c>
      <c r="D14" s="27"/>
      <c r="E14" s="27"/>
      <c r="F14" s="31"/>
      <c r="G14" s="33" t="s">
        <v>48</v>
      </c>
    </row>
    <row r="15" spans="1:7" s="19" customFormat="1" ht="12.75" x14ac:dyDescent="0.25">
      <c r="A15" s="24"/>
      <c r="B15" s="25" t="s">
        <v>49</v>
      </c>
      <c r="C15" s="26">
        <v>1</v>
      </c>
      <c r="D15" s="27"/>
      <c r="E15" s="27"/>
      <c r="F15" s="31"/>
      <c r="G15" s="33" t="s">
        <v>50</v>
      </c>
    </row>
    <row r="16" spans="1:7" s="16" customFormat="1" ht="12.75" x14ac:dyDescent="0.25">
      <c r="A16" s="24"/>
      <c r="B16" s="25" t="s">
        <v>57</v>
      </c>
      <c r="C16" s="26">
        <v>1</v>
      </c>
      <c r="D16" s="27"/>
      <c r="E16" s="27"/>
      <c r="F16" s="31"/>
      <c r="G16" s="32" t="s">
        <v>51</v>
      </c>
    </row>
    <row r="17" spans="1:7" s="16" customFormat="1" ht="12.75" x14ac:dyDescent="0.25">
      <c r="A17" s="24"/>
      <c r="B17" s="25" t="s">
        <v>52</v>
      </c>
      <c r="C17" s="26">
        <v>1</v>
      </c>
      <c r="D17" s="27"/>
      <c r="E17" s="27"/>
      <c r="F17" s="31"/>
      <c r="G17" s="32" t="s">
        <v>53</v>
      </c>
    </row>
    <row r="18" spans="1:7" s="19" customFormat="1" ht="12.75" x14ac:dyDescent="0.25">
      <c r="A18" s="24"/>
      <c r="B18" s="25" t="s">
        <v>54</v>
      </c>
      <c r="C18" s="26">
        <v>1</v>
      </c>
      <c r="D18" s="27"/>
      <c r="E18" s="27"/>
      <c r="F18" s="31"/>
      <c r="G18" s="33" t="s">
        <v>55</v>
      </c>
    </row>
    <row r="19" spans="1:7" s="19" customFormat="1" ht="12.75" x14ac:dyDescent="0.25">
      <c r="A19" s="24"/>
      <c r="B19" s="25" t="s">
        <v>56</v>
      </c>
      <c r="C19" s="26">
        <v>1</v>
      </c>
      <c r="D19" s="27"/>
      <c r="E19" s="27"/>
      <c r="F19" s="31"/>
      <c r="G19" s="33" t="s">
        <v>60</v>
      </c>
    </row>
    <row r="20" spans="1:7" s="19" customFormat="1" ht="12.75" x14ac:dyDescent="0.25">
      <c r="A20" s="24"/>
      <c r="B20" s="25" t="s">
        <v>58</v>
      </c>
      <c r="C20" s="26">
        <v>1</v>
      </c>
      <c r="D20" s="27"/>
      <c r="E20" s="27"/>
      <c r="F20" s="31"/>
      <c r="G20" s="33" t="s">
        <v>61</v>
      </c>
    </row>
    <row r="21" spans="1:7" s="16" customFormat="1" ht="12.75" x14ac:dyDescent="0.25">
      <c r="A21" s="24"/>
      <c r="B21" s="25" t="s">
        <v>62</v>
      </c>
      <c r="C21" s="26">
        <v>1</v>
      </c>
      <c r="D21" s="27"/>
      <c r="E21" s="27"/>
      <c r="F21" s="31"/>
      <c r="G21" s="32" t="s">
        <v>63</v>
      </c>
    </row>
    <row r="22" spans="1:7" s="16" customFormat="1" ht="12.75" x14ac:dyDescent="0.25">
      <c r="A22" s="24"/>
      <c r="B22" s="25" t="s">
        <v>64</v>
      </c>
      <c r="C22" s="26">
        <v>1</v>
      </c>
      <c r="D22" s="27"/>
      <c r="E22" s="27"/>
      <c r="F22" s="31"/>
      <c r="G22" s="32" t="s">
        <v>65</v>
      </c>
    </row>
    <row r="23" spans="1:7" s="16" customFormat="1" ht="12.75" x14ac:dyDescent="0.25">
      <c r="A23" s="24"/>
      <c r="B23" s="25" t="s">
        <v>66</v>
      </c>
      <c r="C23" s="26">
        <v>1</v>
      </c>
      <c r="D23" s="27"/>
      <c r="E23" s="27"/>
      <c r="F23" s="31"/>
      <c r="G23" s="32" t="s">
        <v>67</v>
      </c>
    </row>
    <row r="24" spans="1:7" s="16" customFormat="1" ht="12.75" x14ac:dyDescent="0.25">
      <c r="A24" s="24"/>
      <c r="B24" s="25" t="s">
        <v>68</v>
      </c>
      <c r="C24" s="26">
        <v>1</v>
      </c>
      <c r="D24" s="27"/>
      <c r="E24" s="27"/>
      <c r="F24" s="31"/>
      <c r="G24" s="32" t="s">
        <v>72</v>
      </c>
    </row>
    <row r="25" spans="1:7" s="16" customFormat="1" ht="12.75" x14ac:dyDescent="0.25">
      <c r="A25" s="24"/>
      <c r="B25" s="25" t="s">
        <v>69</v>
      </c>
      <c r="C25" s="26">
        <v>1</v>
      </c>
      <c r="D25" s="27"/>
      <c r="E25" s="27"/>
      <c r="F25" s="31"/>
      <c r="G25" s="32" t="s">
        <v>71</v>
      </c>
    </row>
    <row r="26" spans="1:7" s="16" customFormat="1" ht="12.75" x14ac:dyDescent="0.25">
      <c r="A26" s="24"/>
      <c r="B26" s="25" t="s">
        <v>70</v>
      </c>
      <c r="C26" s="26"/>
      <c r="D26" s="27"/>
      <c r="E26" s="27"/>
      <c r="F26" s="31"/>
      <c r="G26" s="32" t="s">
        <v>71</v>
      </c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  <row r="1048576" spans="7:7" x14ac:dyDescent="0.25">
      <c r="G1048576" s="14" t="s">
        <v>59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Т.Калпакчиев</cp:lastModifiedBy>
  <cp:lastPrinted>2019-06-03T12:05:22Z</cp:lastPrinted>
  <dcterms:created xsi:type="dcterms:W3CDTF">2019-05-29T08:54:45Z</dcterms:created>
  <dcterms:modified xsi:type="dcterms:W3CDTF">2025-10-08T06:42:48Z</dcterms:modified>
</cp:coreProperties>
</file>