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Ceni\"/>
    </mc:Choice>
  </mc:AlternateContent>
  <bookViews>
    <workbookView xWindow="-120" yWindow="-120" windowWidth="29040" windowHeight="15720" tabRatio="500" activeTab="1"/>
  </bookViews>
  <sheets>
    <sheet name="InfoHospital" sheetId="1" r:id="rId1"/>
    <sheet name="HospitalPriceList" sheetId="2" r:id="rId2"/>
  </sheets>
  <definedNames>
    <definedName name="_GoBack" localSheetId="1">HospitalPriceList!$B$55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<sst xmlns="http://schemas.openxmlformats.org/spreadsheetml/2006/main" count="638" uniqueCount="520">
  <si>
    <t>Медицински център Света Марина-Диагностика и Терапия ООД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</si>
  <si>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</si>
  <si>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</si>
  <si>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</si>
  <si>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</si>
  <si>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Д-р Житиан Александров Атанасов</t>
  </si>
  <si>
    <t>(трите имена на лицето, представляващо лечебното заведение)</t>
  </si>
  <si>
    <t>Обл:</t>
  </si>
  <si>
    <t>Плевен</t>
  </si>
  <si>
    <t>Община:</t>
  </si>
  <si>
    <t>Град:</t>
  </si>
  <si>
    <t>(адрес на лечебното заведение)</t>
  </si>
  <si>
    <t>ул.</t>
  </si>
  <si>
    <t xml:space="preserve">Цар Симеон </t>
  </si>
  <si>
    <t>№:</t>
  </si>
  <si>
    <t>ж.к</t>
  </si>
  <si>
    <t>Ваня Красимирова Тодорова</t>
  </si>
  <si>
    <t>(трите имена на лицето за контакти)</t>
  </si>
  <si>
    <t>имейл:</t>
  </si>
  <si>
    <t>mc@svmarina.com</t>
  </si>
  <si>
    <t>Телефон:</t>
  </si>
  <si>
    <t>www.svmarina.com</t>
  </si>
  <si>
    <t>(eлектронен адрес,  на които е оповестена информация за вида и цената на всички предоставяни медицински и други услуги)</t>
  </si>
  <si>
    <t>регистратура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</si>
  <si>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</si>
  <si>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бон, фактура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</si>
  <si>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</si>
  <si>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</si>
  <si>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</si>
  <si>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</si>
  <si>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</si>
  <si>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</si>
  <si>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НЗОК</t>
  </si>
  <si>
    <t>МЗ</t>
  </si>
  <si>
    <t>АКУШЕРСТВО И ГИНЕКОЛОГИЯ</t>
  </si>
  <si>
    <t>АБДОМИНАЛНА ЕХОГРАФИЯ</t>
  </si>
  <si>
    <t>ВАГИНАЛНА ЕХОГРАФИЯ</t>
  </si>
  <si>
    <t>БИОПСИЯ</t>
  </si>
  <si>
    <t>ГИН. ПРЕГЛЕД</t>
  </si>
  <si>
    <t>ГИН. ПРЕГЛЕД С ЕХОГРАФИЯ</t>
  </si>
  <si>
    <t>ГИН. ПРЕГЛЕД С ЕХОГРАФИЯ И ЦИТОНАМАЗКА</t>
  </si>
  <si>
    <t>ГИН. ПРЕГЛЕД С КОЛПОСКОПИЯ</t>
  </si>
  <si>
    <t>ГИН. ПРЕГЛЕД С КОЛПОСКОПИЯ И ЕХОГРАФИЯ</t>
  </si>
  <si>
    <t>ГИН. ПРЕГЛЕД С ЦИТОНАМАЗКА</t>
  </si>
  <si>
    <t>ГИН. ПРЕГЛЕД С ЦИТОНАМАЗКА И КОЛПОСКОПИЯ</t>
  </si>
  <si>
    <t>ГИН. ПРЕГЛЕД С ЦИТАНАМАЗКА, КОЛП/Я И ЕХОГРАФИЯ</t>
  </si>
  <si>
    <t>ДИАТЕРМОКОАГУЛАЦИЯ</t>
  </si>
  <si>
    <t>ПОСТАВЯНЕ НА СПИРАЛА</t>
  </si>
  <si>
    <t>ЕХОГРАФИЯ I ПОЛОВИНА НА БРЕМЕННОСТТА</t>
  </si>
  <si>
    <t>ЕХОГРАФИЯ II ПОЛОВИНА НА БРЕМЕННОСТТА</t>
  </si>
  <si>
    <t>ЕХОГРАФИЯ II ПОЛОВИНА НА БРЕМЕННОСТТА И NST</t>
  </si>
  <si>
    <t>ЖЕНСКА КОНСУЛТАЦИЯ</t>
  </si>
  <si>
    <t>ТРЕТИРАНЕ СЪС SOLCOGYN</t>
  </si>
  <si>
    <t>ЦИТОНАМАЗКА И КОЛПОСКОПИЯ</t>
  </si>
  <si>
    <t>ИЗСЛЕДВАНЕ ЗА HPV</t>
  </si>
  <si>
    <t>КОЖНА БИОПСИЯ</t>
  </si>
  <si>
    <t>КОЛПОСКОПИЯ</t>
  </si>
  <si>
    <t>КОНСУЛТАЦИЯ</t>
  </si>
  <si>
    <t>МИКРОБИОЛОГИЧНО ИЗСЛЕДВАНЕ</t>
  </si>
  <si>
    <t>НОН СТРЕС ТЕСТ</t>
  </si>
  <si>
    <t>НОН СТРЕС ТЕСТ/БИГЕМИНИ</t>
  </si>
  <si>
    <t>ПРЕГЛЕД</t>
  </si>
  <si>
    <t>СВАЛЯНЕ НА ВЪТРЕМАТОЧЕН ПЕСАР</t>
  </si>
  <si>
    <t>СТЕПЕНИ НА ВЛАГАЛИЩНА ЧИСТОТА</t>
  </si>
  <si>
    <t>ТЕСТ ЗА БРЕМЕННОСТ</t>
  </si>
  <si>
    <t>ЦИТОНАМАЗКА</t>
  </si>
  <si>
    <t>ИЗСЛЕДВАНЕ/ЦЕРВИКАЛЕН СЕКРЕТ/ ЗА ХЛАМИДИЯ</t>
  </si>
  <si>
    <t>СПЕШНОСТ</t>
  </si>
  <si>
    <t>ГП+УЗД+МБ</t>
  </si>
  <si>
    <t>ВЛАГАЛИЩЕН СЕКРЕТ ЗА МБ</t>
  </si>
  <si>
    <t>ЦИТОНАМАЗКА ОТ ЖЕНСКИ ПОЛОВИ ОРГАНИ</t>
  </si>
  <si>
    <t>БИОХИМИЧЕН СКРИНИНГ I ТРИМЕСТЪР</t>
  </si>
  <si>
    <t>РАННА ФЕТАЛНА МОРФОЛОГИЯ</t>
  </si>
  <si>
    <t>ФЕТАЛНА МОРФОЛОГИЯ 19-23Г.С.</t>
  </si>
  <si>
    <t>ПРОСЛЕДЯВАНЕ НА РАСТЕЖА НА ПЛОДА В ТРЕТИ ТРИМЕСТЪР</t>
  </si>
  <si>
    <t>БИОХИМИЧЕН СКРИНИНГ I ТРИМЕСТЪР ПРИ МНОГОПЛОДНА БРЕМЕННОСТ</t>
  </si>
  <si>
    <t>ФЕТАЛНА МОРФОЛОГИЯ 19-23Г.С. ПРИ МНОГОПЛОДНА БРЕМЕННОСТ</t>
  </si>
  <si>
    <t>ПРОСЛЕДЯВАНЕ НА РАСТЕЖА С ДОПЛЕРИ ПРИ МНОГОПЛОДНА БРЕМЕННОСТ</t>
  </si>
  <si>
    <t>ДОПЛЕРИ</t>
  </si>
  <si>
    <t>БИОХИМИЧЕН СКРИНИНГ В 1 ВИ ТРИМЕСТЪР + ФЕТАЛНА МОРФОЛОГИЯ-19-23Г.С.+ ПРОСЛЕДЯВАНЕ НА РАСТЕЖА С ДОПЛЕР В ТРЕТИ ТРИМЕСТЪР- 35-36 Г.С.</t>
  </si>
  <si>
    <t>БИОХИМИЧЕН СКРИНИНГ В 1 ВИ ТРИМЕСТЪР + ФЕТАЛНА МОРФОЛОГИЯ-19-23Г.С.+</t>
  </si>
  <si>
    <t>БИОХИМИЧЕН СКРИНИНГ В 1 ВИ ТРИМЕСТЪР + ФЕТАЛНА МОРФОЛОГИЯ-19-23Г.С.+ ПРОСЛЕДЯВАНЕ НА РАСТЕЖА НА ПЛОДА В  28, 32,36  Г.С.</t>
  </si>
  <si>
    <t>МНОГОПЛОДНА БРЕМЕННОСТ (биохимичен скрининг в 1 ви триместър + фетална морфология-19-23г.с.+ проследяване на растежа на плода в трети триместър- 35-36 г.с)</t>
  </si>
  <si>
    <t>МНОГОПЛОДНА БРЕМЕННОСТ (биохимичен скрининг в 1 ви триместър + фетална морфология-19-23г. )</t>
  </si>
  <si>
    <t>РИСКОВА БРЕМЕННОСТ (ПАКЕТ 3 ДОПЛЕРА)</t>
  </si>
  <si>
    <t>ПАКЕТ „ ДИХОРИАЛНИ БЛИЗНАЦИ“  (биохимичен скрининг в 1 ви триместър + фетална морфология-19-23г.с.+ проследяване на растежа с доплер в трети триместър-28,32  и 36 г.с.)</t>
  </si>
  <si>
    <t>ПАКЕТ „ МОНОХОРИАЛНИ БЛИЗНАЦИ“   (биохимичен скрининг в 1 ви триместър + фетална морфология-19-23г.с.+ проследяване на растежа с доплер в трети триместър- 16, 18, 20, 22, 24, 28,30 и 32 г.с.)</t>
  </si>
  <si>
    <t>ИЗСЛЕДВАНЕ ЗА HPV QUANT 15</t>
  </si>
  <si>
    <t>ИЗСЛЕДВАНЕ ЗА HPV QUANT 21</t>
  </si>
  <si>
    <t>Femiflor Screen /МБ изследване/</t>
  </si>
  <si>
    <t>ДОПЛЕРОВО ИЗСЛЕДВАНЕ НА БРЕМЕНННА</t>
  </si>
  <si>
    <t>Прегледи хаб. Лице /академик/</t>
  </si>
  <si>
    <t>КОНСУЛТАТИВЕН ПРЕГЛЕД 1 МЕСЕЦ</t>
  </si>
  <si>
    <t>ГИНЕКОЛОГИЧЕН ПРЕГЛЕД С КОЛПОСКОПИЯ</t>
  </si>
  <si>
    <t>ГИНЕКОЛОГИЧЕН ПРЕГЛЕД С КОЛПОСКОПИЯ И ЦИТОНАМАЗКА</t>
  </si>
  <si>
    <t>ГИНЕКОЛОГИЧЕН ПРЕГЛЕД С КОЛПОСКОПИЯ И ЕХОГРАФИЯ</t>
  </si>
  <si>
    <t>ГИНЕКОЛОГИЧЕН ПРЕГЛЕД С КОЛПОСКОПИЯ, ЦИТОНАМАЗКА И ЕХОГРАФИЯ</t>
  </si>
  <si>
    <t>ГИНЕКОЛОГИЧЕН ПРЕГЛЕД С КОЛПОСКОПИЯ, МИКРОБИОЛОГИЧНО ИЗСЛЕДВАНЕ И  ЕХОГРАФИЯ</t>
  </si>
  <si>
    <t>ГИНЕКОЛОГИЧЕН ПРЕГЛЕД С КОЛПОСКОПИЯ И МИКРОБИОЛОГИЧНО ИЗСЛЕДВАНЕ</t>
  </si>
  <si>
    <t>ГИНЕКОЛОГИЧЕН ПРЕГЛЕД С КОЛПОСКОПИЯ, ЦИТОНАМАЗКА, МИКРОБИОЛОГИЧНО ИЗСЛЕДВАНЕ И ЕХОГРАФИЯ</t>
  </si>
  <si>
    <t>ПОСТАВЯНЕ/СВАЛЯНЕ НА СПИРАЛА</t>
  </si>
  <si>
    <t>КОНСУЛТАЦИЯ ПО ДОКУМЕНТИ</t>
  </si>
  <si>
    <t>ГИНЕКОЛОГИЧЕН ПРЕГЛЕД</t>
  </si>
  <si>
    <t>ГИНЕКОЛОГИЧЕН ПРЕГЛЕД И ЕХОГРАФИЯ</t>
  </si>
  <si>
    <t>ТАКСА СПЕШНОСТ</t>
  </si>
  <si>
    <t>Прегледи хаб. Лице /Професор/</t>
  </si>
  <si>
    <t>TORCH</t>
  </si>
  <si>
    <t>TORCH + ПРЕГЛЕД/ЕХОГРАФИЯ</t>
  </si>
  <si>
    <t>ГИН. ПРЕГЛЕД С ЦИТОНАМАЗКА, КОЛПОСКОПИЯ И ЕХОГРАФИЯ</t>
  </si>
  <si>
    <t>ИЗСЛЕДВАНЕ ЗА ХЛАМИДИЯ (PSR)</t>
  </si>
  <si>
    <t>ИЗСЛЕДВАНЕ ЗА ХЛАМИДИЯ ДИРЕКТЕН АНТИГЕН</t>
  </si>
  <si>
    <t>ИЗСЛЕДНАНЕ ЗА МИКОПЛАЗМА</t>
  </si>
  <si>
    <t>ОБРАБОТКА НА РАНА ЗА ВЪНШНИ ЛИЦА</t>
  </si>
  <si>
    <t>СПЕШЕН ПРИЕМ</t>
  </si>
  <si>
    <t>ТЕСТ ЗА ХЛАМИДИ</t>
  </si>
  <si>
    <t>ТРЕТИРАНЕ СЪС SOLCOGYN И КЮРТИРАНЕ НА КОНДИЛОМИТЕ</t>
  </si>
  <si>
    <t>ГП</t>
  </si>
  <si>
    <t>Цени хабилитирано лице /доцент/</t>
  </si>
  <si>
    <t>1ЗСЛЕДВАНЕ ЗА HPV</t>
  </si>
  <si>
    <t>Хирургия</t>
  </si>
  <si>
    <t>ЕХОМАМОГРАФИЯ</t>
  </si>
  <si>
    <t>ИНЦИЗИЯ НА ГНОЙНИК И ОБРАБОТКА ЗА ВЪНШНИ ЛИЦА</t>
  </si>
  <si>
    <t>ПРЕГЛЕД + ЕХОМАМОГРАФИЯ + ТАБ</t>
  </si>
  <si>
    <t>ПРЕГЛЕД И ЕХОМАМОГРАФИЯ</t>
  </si>
  <si>
    <t>СВАЛЯНЕ НА КОНЦИ ЗА ВЪНШНИ ЛИЦА</t>
  </si>
  <si>
    <t>ХИРУРГИЧЕН ПРЕГЛЕД</t>
  </si>
  <si>
    <t>ХИРУРГИЧЕН ПРЕГЛЕД  /ОБЩ/</t>
  </si>
  <si>
    <t>Урология</t>
  </si>
  <si>
    <t>УРОЛОГИЧЕН ПРЕГЛЕД</t>
  </si>
  <si>
    <t>УРОЛОГИЧЕН ПРЕГЛЕД И ЕХОГРАФИЯ</t>
  </si>
  <si>
    <t>УРОЛОГИЧЕН ПРЕГЛЕД ХАБ.ЛИЦЕ /ПЪРВИЧЕН/</t>
  </si>
  <si>
    <t>УРОЛОГИЧЕН ПРЕГЛЕД ХАБ.ЛИЦЕ /ВТОРИЧЕН/</t>
  </si>
  <si>
    <t>УРОЛОГИЧЕН ПРЕГЛЕД ХАБ.ЛИЦЕ  ПРОФЕСОР /ПЪРВИЧЕН/</t>
  </si>
  <si>
    <t>УРОЛОГИЧЕН ПРЕГЛЕД ХАБ.ЛИЦЕ  ПРОФЕСОР/ВТОРИЧЕН/</t>
  </si>
  <si>
    <t>ЕХОГРАФИЯ</t>
  </si>
  <si>
    <t>ПОСТАВЯНЕ НА КАТЕТЪР И ПРОМИВКА С  АНТИСЕПТИЧЕН Р-Р</t>
  </si>
  <si>
    <t>ПОСТАВЯНЕ НА  ПОСТОЯНЕН КАТЕТЪР И ПРОМИВКА С АНТИСЕПТИЧЕН. Р-Р, С ВОДАЧ</t>
  </si>
  <si>
    <t>СУПРАПУБИЧНА КАТЕТЕРИЗАЦИЯ НА ПИК. МЕХУР /ЦИСОТФИКС/</t>
  </si>
  <si>
    <t>Гастроентерология и Еднокринология, др.</t>
  </si>
  <si>
    <t xml:space="preserve">ЕХОГРАФИЯ НА КОРЕМНИ ОРГАНИ </t>
  </si>
  <si>
    <t>ГАСТРОЕНТЕРОЛОГИЧЕН ПРЕГЛЕД ПЪРВИЧЕН /ХАБ. ЛИЦЕ/</t>
  </si>
  <si>
    <t>ГАСТРОЕНТЕРОЛОГИЧЕН ПРЕГЛЕД ВТОРИЧЕН /ХАБ. ЛИЦЕ/</t>
  </si>
  <si>
    <t>ГАСТРОЕНТЕРОЛОГИЧЕН ПРЕГЛЕД ПЪРВИЧЕН</t>
  </si>
  <si>
    <t xml:space="preserve">ГАСТРОЕНТЕРОЛОГИЧЕН ПРЕГЛЕД ВТОРИЧЕН </t>
  </si>
  <si>
    <t>КОНСУЛТАЦИЯ НА КОВИД ПАЦИЕНТИ /ВЪНШНА/</t>
  </si>
  <si>
    <t>ЕХОГРАФИЯ НА ЩИТОВИДНА ЖЛЕЗА</t>
  </si>
  <si>
    <t>ПЪРВИЧЕН ЕДНОКРИНОЛОГИЧЕН ПРЕГЛЕД</t>
  </si>
  <si>
    <t xml:space="preserve">ВТОРИЧЕН ЕНДОКРИНОЛОГИЧЕН  ПРЕГЛЕД </t>
  </si>
  <si>
    <t>ПРЕГЛЕД И ЕХОГРАФИЯ НА ЩИТОВИДНА ЖЛЕЗА//ХАБ. ЛИЦЕ/</t>
  </si>
  <si>
    <t>КОНСУЛТАЦИЯ И ИЗГОТВЯНЕ НА ХРАНИТЕЛЕН РЕЖИМ</t>
  </si>
  <si>
    <t>КОНСУЛТАЦИЯ /ХРАНЕНЕ И ДИЕТЕТИКА/</t>
  </si>
  <si>
    <t>ТЕСТ НА 90 ХРАНИ</t>
  </si>
  <si>
    <t>ПРЕГЛЕД ПРИ НЕВРОЛОГ</t>
  </si>
  <si>
    <t>ПРЕГЛЕД ПРИ ОНКОЛОГ</t>
  </si>
  <si>
    <t>ПРЕГЛЕД ПРИ ХЕМАТОЛОГ</t>
  </si>
  <si>
    <t>ПРЕГЛЕД ПРИ ПУЛМОЛОГ</t>
  </si>
  <si>
    <t>ПОЛИГРАФСКО ИЗСЛЕДВАНЕ НА СЪНЯ</t>
  </si>
  <si>
    <t>Други услуги</t>
  </si>
  <si>
    <t xml:space="preserve">ИЗМЕРВАНЕ НА КРЪВНО НАЛЯГАНЕ </t>
  </si>
  <si>
    <t xml:space="preserve">ПОДКОЖНА, МУСКУЛНА ИНЖЕКЦИЯ </t>
  </si>
  <si>
    <t xml:space="preserve">ВЕНОЗНА ИНЖЕКЦИЯ </t>
  </si>
  <si>
    <t xml:space="preserve">ПОСТАВЯНЕ НА АБОКАТ НА ВЪЗРАСТНИ </t>
  </si>
  <si>
    <t xml:space="preserve">ВЕНОЗНА ИНФУЗИЯ ДО 1 ЧАС (С НАБЛЮДЕНИЕ ОТ ЛЕКАР И МЕД. СЕСТРА) </t>
  </si>
  <si>
    <t>ВЕНОЗНА ИНФУЗИЯ НАД 1 ЧАС (С НАБЛЮДЕНИЕ ОТ ЛЕКАР И МЕД. СЕСТРА)</t>
  </si>
  <si>
    <t>ВЕНОЗНА ИНФУЗИЯ НАД 1 ЧАС (С НАБЛЮДЕНИЕ ОТ ЛЕКАР И МЕД. СЕСТРА)С КОНСУМАТИВИ НА ПАЦИЕНТА</t>
  </si>
  <si>
    <t>ТАБ</t>
  </si>
  <si>
    <t>ХАЙФУ ЦЕНТЪР/ ПЕТ СКЕНЕР</t>
  </si>
  <si>
    <t xml:space="preserve"> КОНТРОЛЕН ПРЕГЛЕД             </t>
  </si>
  <si>
    <t>ПЪРВИЧЕН ПРЕГЛЕД /ХИРУРГ/</t>
  </si>
  <si>
    <t>ВТОРИЧЕН ПРЕГЛЕД /ХИРУРГ/</t>
  </si>
  <si>
    <t>ТАКСА ПРЕГЛЕД НА ДОКУМЕНТИ</t>
  </si>
  <si>
    <t xml:space="preserve">СИМУЛАТИВЕН ПРЕГЛЕД         </t>
  </si>
  <si>
    <t>АБЛАЦИЯ НА ФИБРОАДЕНОМ  НА МЛ. ЖЛЕЗА</t>
  </si>
  <si>
    <t>АБЛАЦИЯ НА МИОМА</t>
  </si>
  <si>
    <t xml:space="preserve"> АБЛАЦИЯ  НА ПАНКРЕАС       </t>
  </si>
  <si>
    <t xml:space="preserve"> АБЛАЦИЯ НА ЧЕРЕН ДРОБ     </t>
  </si>
  <si>
    <t xml:space="preserve"> АБЛАЦИЯ  НА БЪБРЕК       </t>
  </si>
  <si>
    <t xml:space="preserve">АБЛАЦИЯ НА ЗЛОК. ЗАБОЛЯВАНЕ НА МЛ.ЖЛЕЗА       </t>
  </si>
  <si>
    <t xml:space="preserve">ПЕТ КТ ПО ИЗБОР НА ПАЦИЕНТА  И ЗА НЕОСИГУРЕНИ ЛИЦА </t>
  </si>
  <si>
    <t>АБЛАЦИЯ НА ЗЛОК. ЗАБОЛЯВАНЕ ЧУЖДИ ГРАЖДАНИ</t>
  </si>
  <si>
    <t>АБЛАЦИЯ ПРИ МИОМА НА МАТКАТА ЧУЖДИ ГРАЖДАНИ</t>
  </si>
  <si>
    <t>ИНДИВИДУАЛЕН СЕСТРИНСКИ ПОСТ ДО 2 ЧАСА</t>
  </si>
  <si>
    <t>ИНДИВИДУАЛЕН  ПОСТ САНИТАР</t>
  </si>
  <si>
    <t>САНИТАРЕН КОМПЛЕКТ ЗА ЕДНОКРАТНА УПОТРЕБА</t>
  </si>
  <si>
    <t>АНЕСТЕЗИОЛОИЧНА КОНСУЛТАЦИЯ И/ИЛИ СЕДАЦИЯ</t>
  </si>
  <si>
    <t>ВТОРО МНЕНИЕ ЗА РАЗЧИТАНЕ НА РЕЗУЛТАТ ОТ PET/CT СКЕНЕР</t>
  </si>
  <si>
    <t>КОНСУЛТАЦИЯ ТИП ВТОРО МНЕНИЕ/ОБРАЗНА ДИАГНОСТИКА/</t>
  </si>
  <si>
    <t>ПЕДИАТРИЯ И ДЕТСКИ БОЛЕСТИ</t>
  </si>
  <si>
    <t xml:space="preserve"> ПЪРВИЧЕН НЕОНАТОЛОГИЧЕН ПРЕГЛЕД </t>
  </si>
  <si>
    <t xml:space="preserve"> ВТОРИЧЕН НЕОНАТОЛОГИЧЕН ПРЕГЛЕД </t>
  </si>
  <si>
    <t>ПЪРВИЧЕН ПЕДИАТРИЧЕН ПРЕГЛЕД</t>
  </si>
  <si>
    <t>ВТОРИЧЕН ПЕДИАТРИЧЕН ПРЕГЛЕД</t>
  </si>
  <si>
    <t>ТРАНСФОНТАНЕЛНА УЛТРАЗВУКОВА ДИАГНОСТИКА</t>
  </si>
  <si>
    <t>УЗД НА КОРЕМНИ ОРГАНИ</t>
  </si>
  <si>
    <t>МУСКУЛНА МАНИПУЛАЦИЯ</t>
  </si>
  <si>
    <t>КЛИЗМА НА НОВОРОДЕНО</t>
  </si>
  <si>
    <t>ПРЕГЛЕД И ЕХОГРАФИЯ</t>
  </si>
  <si>
    <t>ТРАНСФОНТАНЕЛНА ЕХОГРАФИЯ+УЗД НА КОРЕМНИ ОРГАНИ</t>
  </si>
  <si>
    <t>ПРЕГЛЕД + ТРАНСФОНТАНЕЛНА ЕХОГРАФИЯ+УЗД НА КОРЕМНИ ОРГАНИ</t>
  </si>
  <si>
    <t>КОЖЕН БИЛИРУБИНОМЕТЪР</t>
  </si>
  <si>
    <t>ВЗЕМАНЕ НА ВЕНОЗНА КРЪВ НА НОВОРОДЕНО И КЪРМАЧЕ ЗА ИЗСЛ. В ДР. ЛАБОРАТОРИЯ</t>
  </si>
  <si>
    <t>ВЗЕМАНЕ НА ВЕНОЗНА КРЪВ НА НОВОРОДЕНО И КЪРМАЧЕ ЗА ИЗСЛ. В НАША. ЛАБОРАТОРИЯ</t>
  </si>
  <si>
    <t>ВЗЕМАНЕ НА СЕКРЕТ ОТ НОС</t>
  </si>
  <si>
    <t>КОНСУЛТАЦИЯ ПО ДОКУМЕНТИ/УСТНА/</t>
  </si>
  <si>
    <t>ВЗЕМАНЕ НА ПРОБА ЗА ФКУ</t>
  </si>
  <si>
    <t>ПОСТАВЯНЕ НА ВАКСИНА</t>
  </si>
  <si>
    <t>ОБРАЗНА ДИАГНОСТИКА</t>
  </si>
  <si>
    <t>РЕНТГЕНОГРАФИЯ НА ДЛАН И ПРЪСТИ  /ЕДНА ПРОЕКЦИЯ/</t>
  </si>
  <si>
    <t>РЕНТГЕНОГРАФИЯ НА ДЛАН И ПРЪСТИ  /ДВЕ ПРОЕКЦИИ/</t>
  </si>
  <si>
    <t>РЕНТГЕНОГРАФИЯ НА ДВЕТЕ ДЛАНИ И ПРЪСТИ /ЕДНА ПРОЕКЦИЯ/</t>
  </si>
  <si>
    <t>РЕНТГЕНОГРАФИЯ НА ДВЕТЕ ДЛАНИ И ПРЪСТИ  /ДВЕ ПРОЕКЦИИ/</t>
  </si>
  <si>
    <t>РЕНТГЕНОГРАФИЯ НА ТАЗОБЕДРЕНА СТАВА – ЛИЦЕВА ПРОЕКЦИЯ</t>
  </si>
  <si>
    <t>РЕНТГЕНОГРАФИЯ НА ДВЕТЕ ТАЗОБЕДРЕНИ СТАВИ – ЛИЦЕВА ПРОЕКЦИЯ</t>
  </si>
  <si>
    <t>РЕНТГЕНОГРАФИЯ НА ТАЗОБЕДРЕНА СТАВА – КОСА</t>
  </si>
  <si>
    <t>РЕНТГЕНОГРАФИЯ НА БЕДРЕНА КОСТ  /ЕДНА ПРОЕКЦИЯ/</t>
  </si>
  <si>
    <t>РЕНТГЕНОГРАФИЯ НА БЕДРЕНА КОСТ /ДВЕ ПРОЕКЦИИ/</t>
  </si>
  <si>
    <t>РЕНТГЕНОГРАФИЯ НА КОЛЯННА СТАВА  /ЕДНА ПРОЕКЦИЯ/</t>
  </si>
  <si>
    <t>РЕНТГЕНОГРАФИЯ НА КОЛЯННА СТАВА /ДВЕ ПРОЕКЦИИ/</t>
  </si>
  <si>
    <t>РЕНТГЕНОГРАФИЯ НА КОЛЯННА СТАВА – АКСИАЛНА</t>
  </si>
  <si>
    <t>РЕНТГЕНОГРАФИЯ НА КОЛEННИ СТАВИ /ДВЕТЕ/- ЛИЦЕВА И ПРОФИЛНА ПРОЕКЦИИ</t>
  </si>
  <si>
    <t>РЕНТГЕНОГРАФИЯ НА ПОДБЕДРИЦА  /ДВЕ ПРОЕКЦИИ/</t>
  </si>
  <si>
    <t>РЕНТГЕНОГРАФИЯ НА ПОДБЕДРИЦА  /ЕДНА ПРОЕКЦИЯ/</t>
  </si>
  <si>
    <t>РЕНТГЕНОГРАФИЯ НА ГЛЕЗЕННА СТАВА  /ЕДНА ПРОЕКЦИЯ/</t>
  </si>
  <si>
    <t>РЕНТГЕНОГРАФИЯ НА ГЛЕЗЕННА СТАВА /ДВЕ ПРОЕКЦИИ/</t>
  </si>
  <si>
    <t>РЕНТГЕНОГРАФИЯ НА ГЛЕЗЕННИ СТАВИ/ ДВЕТЕ/ - ЛИЦЕВА И ПРОФИЛНА ПРОЕКЦИИ</t>
  </si>
  <si>
    <t>РЕНТГЕНОГРАФИЯ НА СТЪПАЛО И ПРЪСТИ  /ЕДНА ПРОЕКЦИЯ/</t>
  </si>
  <si>
    <t>РЕНТГЕНОГРАФИЯ НА СТЪПАЛО И ПРЪСТИ /ДВЕ ПРОЕКЦИИ/</t>
  </si>
  <si>
    <t>РЕНГЕНОГРАФИЯ НА СТЪПАЛО И ПРЪСТИ - КОСА</t>
  </si>
  <si>
    <t>РЕНТГЕНОГРАФИЯ НА ПЕТНА КОСТ – ПРОФИЛНА ПРОЕКЦИЯ</t>
  </si>
  <si>
    <t>РЕНТГЕНОГРАФИЯ НА ПЕТНИ КОСТИ – АКСИАЛНА</t>
  </si>
  <si>
    <t>РЕНТГЕНОГРАФИЯ НА КЛАВИКУЛА</t>
  </si>
  <si>
    <t>РЕНТГЕНОГРАФИЯ НА СТЕРНОКЛАВИКУЛАРНА СТАВА</t>
  </si>
  <si>
    <t>РЕНТГЕНОГРАФИЯ НА АКРОМИОКЛАВИКУЛАРНА СТАВА</t>
  </si>
  <si>
    <t>РЕНТГЕНОГРАФИЯ НА СКАПУЛА  /ЕДНА ПРОЕКЦИЯ/</t>
  </si>
  <si>
    <t>РЕНТГЕНОГРАФИЯ НА РАМЕННА СТАВА /ЕДНА ПРОЕКЦИЯ/</t>
  </si>
  <si>
    <t>РЕНТГЕНОГРАФИЯ НА РАМЕННИ СТАВИ-СИМЕТРИЧНА</t>
  </si>
  <si>
    <t>РЕНТГЕНОГРАФИЯ НА ХУМЕРУС  /ЕДНА ПРОЕКЦИЯ/</t>
  </si>
  <si>
    <t>РЕНТГЕНОГРАФИЯ НА ЛАКЕТНА СТАВА  /ЕДНА ПРОЕКЦИЯ/</t>
  </si>
  <si>
    <t>РЕНТГЕНОГРАФИЯ НА ЛАКЕТНА СТАВА - ЛИЦЕВА И ПРОФИЛНА ПРОЕКЦИИ</t>
  </si>
  <si>
    <t>РЕНТГЕНОГРАФИЯ НА ЛАКЕТНА СТАВА- АКСИАЛНА</t>
  </si>
  <si>
    <t>РЕНТГЕНОГРАФИЯ НА АНТЕБРАХИУМ  /ЕДНА ПРОЕКЦИЯ/</t>
  </si>
  <si>
    <t>РЕНТГЕНОГРАФИЯ НА ПРЕДМИШНИЦА – ЛИЦЕВА И ПРОФИЛНА ПРОЕКЦИИ</t>
  </si>
  <si>
    <t>РЕНТГЕНОГРАФИЯ НА ГРИВНЕНА СТАВА  /ЕДНА ПРОЕКЦИЯ/</t>
  </si>
  <si>
    <t>РЕНТГЕНОГРАФИЯ НА ГРИВНЕНИ СТАВИ /СИМЕТРИЧНА В ЕДНА ПРОЕКЦИЯ/</t>
  </si>
  <si>
    <t>РЕНТГЕНОГРАФИЯ НА ЧЕРЕП – ЛИЦЕВА ПРОЕКЦИЯ</t>
  </si>
  <si>
    <t>РЕНТГЕНОГРАФИЯ НА ЧЕРЕП – ПРОФИЛНА ПРОЕКЦИЯ</t>
  </si>
  <si>
    <t>РЕНТГЕНОГРАФИЯ НА НОСНИ КОСТИ</t>
  </si>
  <si>
    <t>РЕНТГЕНОГРАФИЯ НА ОКОЛОНОСНИ СИНУСИ-ФАС</t>
  </si>
  <si>
    <t>РЕНТГЕНОГРАФИЯ НА ЧЕЛЮСТИТЕ В СПЕЦИАЛНИ ПРОЕКЦИИ</t>
  </si>
  <si>
    <t>РЕНТГЕНОГРАФИЯ НА ЛИЦЕВИ КОСТИ</t>
  </si>
  <si>
    <t>СПЕЦИАЛНИ ЦЕНТРАЖИ НА ЧЕРЕПА</t>
  </si>
  <si>
    <t>РЕНТГЕНОГРАФИЯ НА МАНДИБУЛА  – ПРОФИЛНА ПРОЕКЦИЯ</t>
  </si>
  <si>
    <t>РЕНТГЕНОГРАФИЯ НА ШИЙНИ ПРЕШЛЕНИ  /ЕДНА ПРОЕКЦИЯ/</t>
  </si>
  <si>
    <t>РЕНТГЕНОГРАФИЯ НА ШИЙНИ ПРЕШЛЕНИ – ЛИЦЕВА И ПРОФИЛНА ПРОЕКЦИИ</t>
  </si>
  <si>
    <t>РЕНТГЕНОГРАФИЯ НА ШИЙНИ ПРЕШЛЕНИ ПО КОЛИЕ /ДВЕ ПРОЕКЦИИ/</t>
  </si>
  <si>
    <t>РЕНТГЕНОГРАФИЯ НА ТОРАКАЛНИ ПРЕШЛЕНИ  /ЕДНА ПРОЕКЦИЯ/</t>
  </si>
  <si>
    <t>РЕНТГЕНОГРАФИЯ НА ТОРАКАЛНИ ПРЕШЛЕНИ – ЛИЦЕВА И ПРОФИЛНА ПРОЕКЦИИ</t>
  </si>
  <si>
    <t>РЕНТГЕНОГРАФИЯ НА ЛУМБАЛНИ ПРЕШЛЕНИ /ЕДНА ПРОЕКЦИЯ/</t>
  </si>
  <si>
    <t>РЕНТГЕНОГРАФИЯ НА ЛУМБАЛНИ ПРЕШЛЕНИ – ЛИЦЕВА И ПРОФИЛНА ПРОЕКЦИИ</t>
  </si>
  <si>
    <t>РЕНТГЕНОГРАФИЯ НА САКРО-ИЛИАЧНИ СТАВИ – ЛИЦЕВА ПРОЕКЦИЯ</t>
  </si>
  <si>
    <t>РЕНТГЕНОГРАФИЯ НА ТАЗ - ЛИЦЕВА ПРОЕКЦИЯ</t>
  </si>
  <si>
    <t>РЕНТГЕНОГРАФИЯ НА САКРУМ И ОПАШНА КОСТ - ЛИЦЕВА И ПРОФИЛНА ПРОЕКЦИИ</t>
  </si>
  <si>
    <t>РЕНТГЕНОГРАФИЯ НА САКРУМ И ОПАШНА КОСТ /ЕДНА ПРОЕКЦИЯ/</t>
  </si>
  <si>
    <t>РЕНТГЕНОГРАФИЯ НА СТЕРНУМ  /ЕДНА ПРОЕКЦИЯ/</t>
  </si>
  <si>
    <t>РЕНТГЕНОГРАФИЯ НА РЕБРА  /ЕДНА ПРОЕКЦИЯ/</t>
  </si>
  <si>
    <t>РЕНТГЕНОСКОПИЯ НА БЯЛ ДРОБ</t>
  </si>
  <si>
    <t>РЕНТГЕНОГРАФИЯ НА БЯЛ ДРОБ, КОРЕМ ИЛИ ТАЗ НА ДЕТЕ ДО 3 ГОД.</t>
  </si>
  <si>
    <t>РЕНТГЕНОГРАФИЯ НА ГРЪДЕН КОШ И БЯЛ ДРОБ /ЕДНА ПРОЕКЦИЯ/</t>
  </si>
  <si>
    <t>ОБЗОРНА РЕНТГЕНОГРАФИЯ НА СЪРЦЕ И МЕДИАСТИНУМ</t>
  </si>
  <si>
    <t>ОБЗОРНА РЕНТГЕНОГРАФИЯ НА КОРЕМ</t>
  </si>
  <si>
    <t xml:space="preserve">ОБЗОРНА РЕНТГЕНОГРАФИЯ НА БЪБРЕЦИ, УРЕТЕРЕИ И ПИКОЧЕН МЕХУР ( БУМ ) </t>
  </si>
  <si>
    <t>РЕНТГЕНОВО ИЗСЛЕДВАНЕ НА ХРАНОПРОВОД И СТОМАХ /КОНТРАСТНО/</t>
  </si>
  <si>
    <t>РЕНТГЕНОВО ИЗСЛЕДВАНЕ НА ТЪНКИ ЧЕРВА /КОНТРАСТНО/</t>
  </si>
  <si>
    <t>РЕНТГЕНОВО ИЗСЛЕДВАНЕ НА ХРАНОСМИЛАТЕЛНА СИСТЕМА ( СТОМАХ С ПАСАЖ ) /КОНТРАСТНО/</t>
  </si>
  <si>
    <t>ИРИГОГРАФИЯ</t>
  </si>
  <si>
    <t>УРОГРАФИЯ</t>
  </si>
  <si>
    <t>ЦИСТОГРАФИЯ</t>
  </si>
  <si>
    <t>УРЕТРОГРАФИЯ</t>
  </si>
  <si>
    <t>ФИСТУЛОГРАФИЯ</t>
  </si>
  <si>
    <t>РЕТРОГРАДНА ПИЕЛОГРАФИЯ /ЕДНОСТРАННА/</t>
  </si>
  <si>
    <t>РЕТРОГРАДНА ПИЕЛОГРАФИЯ /ДВУСТРАННА/</t>
  </si>
  <si>
    <t>АНТЕГРАДНА ПИЕЛОГРАФИЯ /ЕДНОСТРАННА/</t>
  </si>
  <si>
    <t>АНТЕГРАДНА ПИЕЛОГРАФИЯ /ДВУСТРАННА/</t>
  </si>
  <si>
    <t xml:space="preserve">ФЛЕБОГРАФИЯ НА ЕДИН КРАЙНИК </t>
  </si>
  <si>
    <t>ХИСТЕРОСАЛПИНГОГРАФИЯ</t>
  </si>
  <si>
    <t>МАМОГРАФИЯ НА ДВЕТЕ МЛЕЧНИ ЖЛЕЗИ /ДВЕ ПРОЕКЦИИ/</t>
  </si>
  <si>
    <t>ВЕНОЗЕН КМ</t>
  </si>
  <si>
    <t>БАРИЕВ КМ</t>
  </si>
  <si>
    <t>КТ НА ГЛАВА – БЕЗ КОНТРАСТ</t>
  </si>
  <si>
    <t>КТ НА ГЛАВА С ПОСТАВЯНЕ НА АБОКАТ И КОНТРАСТ</t>
  </si>
  <si>
    <t>КТ АНГИОГРАФИЯ НА ГЛАВА</t>
  </si>
  <si>
    <t>КТ НА ГРЪБНАЧЕН СТЪЛБ (ЕДИН СЕГМЕНТ)</t>
  </si>
  <si>
    <t>КТ НА ГРЪБНАЧЕН СТЪЛБ (ДВА СЕГМЕНТА)</t>
  </si>
  <si>
    <t xml:space="preserve">КТ НА ЦЕЛИЯТ ГРЪБНАЧЕН СТЪЛБ </t>
  </si>
  <si>
    <t>КТ НА ТОРАКС – БЕЗ КОНТРАСТ</t>
  </si>
  <si>
    <t>КТ НА ТОРАКС С ПОСТАВЯНЕ НА АБОКАТ И КОНТРАСТ</t>
  </si>
  <si>
    <t>КТ АНГИОПУЛМОГРАФИЯ ( ЗА БТЕ )</t>
  </si>
  <si>
    <t>КТ АОРТОГРАФИЯ  С КОНТРАСТ</t>
  </si>
  <si>
    <t>КТ НА АБДОМЕН – БЕЗ КОНТРАСТ</t>
  </si>
  <si>
    <t>КТ НА АБДОМЕН С ПОСТАВЯНЕ НА АБОКАТ И КОНТРАСТ</t>
  </si>
  <si>
    <t>KT НА ДВЕ СЪСЕДНИ АНАТОМИЧНИ ОБЛАСТИ - БЕЗ КОНТРАСТ</t>
  </si>
  <si>
    <t>KT НА ДВЕ СЪСЕДНИ АНАТОМИЧНИ ОБЛАСТИ С ПОСТАВЯНЕ НА АБОКАТ И КОНТРАСТ</t>
  </si>
  <si>
    <t>КТ НА ЦЯЛО ТЯЛО - БЕЗ КОНТРАСТ</t>
  </si>
  <si>
    <t>КТ НА ЦЯЛО ТЯЛО С ПОСТАВЯНЕ НА АБОКАТ И КОНТРАСТ</t>
  </si>
  <si>
    <t>КТ АОРТОАРТЕРИОГРАФИЯ НА ДОЛНИ КРАЙНИЦИ (ПЕРИФЕРНА АНГИОГРАФИЯ)</t>
  </si>
  <si>
    <t>ВИРТУАЛНА КОЛОНОСКОПИЯ</t>
  </si>
  <si>
    <t>KT НА КРАЙНИК</t>
  </si>
  <si>
    <t>КТ НА КОРЕМ И МАЛЪК ТАЗ-БЕЗ КОНТРАСТ</t>
  </si>
  <si>
    <t>КТ НА КОРЕМ И МАЛЪК ТАЗ С КОНТРАСТ</t>
  </si>
  <si>
    <t>КОНТРАСТ И КОНСУМАТИВИ ЗА АПЛИКАЦИЯ</t>
  </si>
  <si>
    <t>СКЕНЕР НА ГЛАВА С КОНТРАСТ-СТ АНГИОГРАФИИ</t>
  </si>
  <si>
    <t>КТ НА БЯЛ ДРОБ И КОРЕМ С КОНТРАСТ</t>
  </si>
  <si>
    <t>КТ УРОГРАФИЯ С КОНТРАСТ</t>
  </si>
  <si>
    <t>ЯМР НА ГЛАВА</t>
  </si>
  <si>
    <t>ЯМР НА ХИПОФИЗА</t>
  </si>
  <si>
    <t>ЯМР НА ШИЙНИ ПРЕШЛЕНИ</t>
  </si>
  <si>
    <t>ЯМР НА ШИЯ /МЕКИ ТЪКАНИ + КАРОТИДИ</t>
  </si>
  <si>
    <t>ЯМР НА САКРОИЛИАЧНИ СТАВИ</t>
  </si>
  <si>
    <t>ЯМР НА ТОРАКАЛНИ ПРЕШЛЕНИ</t>
  </si>
  <si>
    <t>ЯМР НА ЛУМБАЛНИ ПРЕШЛЕНИ</t>
  </si>
  <si>
    <t>ЯМР НА ТАЗОБЕДРЕНИ СТАВИ</t>
  </si>
  <si>
    <t>ЯМР НА КОЛЯННА СТАВА</t>
  </si>
  <si>
    <t>ЯМР НА ГЛЕЗЕННА СТАВА/ХОДИЛО</t>
  </si>
  <si>
    <t>ЯМР РАМЕННА СТАВА</t>
  </si>
  <si>
    <t>ЯМР НА ЛАКЪТНА СТАВА</t>
  </si>
  <si>
    <t>ЯМР НА КИТКА</t>
  </si>
  <si>
    <t>ЯМР НА МАЛЪК ТАЗ</t>
  </si>
  <si>
    <t>ЯМР НА ЦЯЛ ГРЪБНАЧЕН СТЪЛБ /3 СЕГМЕНТА/</t>
  </si>
  <si>
    <t>ЯМР НА КОРЕМНИ ОРГАНИ</t>
  </si>
  <si>
    <t>ЯМР НА ГЛАВА + СЪДОВИ ПРОГРАМИ</t>
  </si>
  <si>
    <t>ЯМР НА ШИЯ, МЕКИ ТЪКАНИ И СЪДОВЕ</t>
  </si>
  <si>
    <t>ЯМР НА МЛЕЧНА ЖЛЕЗА</t>
  </si>
  <si>
    <t>ЯМР НА ПРОСТАТА+МПА/Мултипараметричен анализ/</t>
  </si>
  <si>
    <t xml:space="preserve">ЯМР НА ВТОРА АНАТОМИЧНА ОБЛАСТ </t>
  </si>
  <si>
    <t>ЯМР НА ЦЯЛО ТЯЛО</t>
  </si>
  <si>
    <t>ЯМР КОНТРАСТ И КОНСУМАТИВИ ЗА АПЛИКАЦИЯ</t>
  </si>
  <si>
    <t>КЛИНИЧНА ЛАБОРАТОРИЯ</t>
  </si>
  <si>
    <t>Пълна кръвна картина</t>
  </si>
  <si>
    <t>Диференциална кръвна картина</t>
  </si>
  <si>
    <t>Морфология на еритроцити</t>
  </si>
  <si>
    <t>Ретикулоцити</t>
  </si>
  <si>
    <t>СУЕ</t>
  </si>
  <si>
    <t>Време на кървене</t>
  </si>
  <si>
    <t>Време на съсирване</t>
  </si>
  <si>
    <t>INR / протромбиново време /</t>
  </si>
  <si>
    <t>АРТТ</t>
  </si>
  <si>
    <t>Фибриноген</t>
  </si>
  <si>
    <t>D-Dimer</t>
  </si>
  <si>
    <t>Общо химично изследване на урина-ОХИ</t>
  </si>
  <si>
    <t>Седимент</t>
  </si>
  <si>
    <t>ОХИ+седимент</t>
  </si>
  <si>
    <t>Глюкоза</t>
  </si>
  <si>
    <t>Кръвно-захарен профил</t>
  </si>
  <si>
    <t>Креатинин</t>
  </si>
  <si>
    <t>Урея</t>
  </si>
  <si>
    <t>Общ билирубин</t>
  </si>
  <si>
    <t>Директен билирубин</t>
  </si>
  <si>
    <t>Общ белтък</t>
  </si>
  <si>
    <t>Албумин</t>
  </si>
  <si>
    <t>Холестерол</t>
  </si>
  <si>
    <t>HDL-холестерол</t>
  </si>
  <si>
    <t>LDL-холестерол</t>
  </si>
  <si>
    <t>Триглицериди</t>
  </si>
  <si>
    <t>Холестеролен профил</t>
  </si>
  <si>
    <t>Пикочна киселина</t>
  </si>
  <si>
    <t>АСАТ</t>
  </si>
  <si>
    <t>АЛАТ</t>
  </si>
  <si>
    <t>Креатинкиназа</t>
  </si>
  <si>
    <t>СК-МВ</t>
  </si>
  <si>
    <t>ГГТ</t>
  </si>
  <si>
    <t>Алкална фосфатаза / АФ /</t>
  </si>
  <si>
    <t>Алфа- амилаза</t>
  </si>
  <si>
    <t>LDH</t>
  </si>
  <si>
    <t>Натрий</t>
  </si>
  <si>
    <t>Калий</t>
  </si>
  <si>
    <t>Хлориди</t>
  </si>
  <si>
    <t>Калций</t>
  </si>
  <si>
    <t>Йонизиран калций</t>
  </si>
  <si>
    <t>Фосфати</t>
  </si>
  <si>
    <t>Желязо</t>
  </si>
  <si>
    <t>Общ ЖСК / ТIBC /- желязо+UIBC</t>
  </si>
  <si>
    <t>Магнезий</t>
  </si>
  <si>
    <t>CRP</t>
  </si>
  <si>
    <t>Тропонин I</t>
  </si>
  <si>
    <t>Кръвно-газов анализ</t>
  </si>
  <si>
    <t>Гликиран хемоглобин</t>
  </si>
  <si>
    <t>Липаза</t>
  </si>
  <si>
    <t>PSA</t>
  </si>
  <si>
    <t>TSH</t>
  </si>
  <si>
    <t>FT4</t>
  </si>
  <si>
    <t>TSH+FT4</t>
  </si>
  <si>
    <t>Окултни кръвоизливи</t>
  </si>
  <si>
    <t>Липиден профил</t>
  </si>
  <si>
    <t>СА-19-9</t>
  </si>
  <si>
    <t>СА-125</t>
  </si>
  <si>
    <t>Алфа фето протеин/AFP/</t>
  </si>
  <si>
    <t>Бета ЧХГ</t>
  </si>
  <si>
    <t>СЕА</t>
  </si>
  <si>
    <t>Микроалбуминурия /МАУ/</t>
  </si>
  <si>
    <t>LH</t>
  </si>
  <si>
    <t>FSH</t>
  </si>
  <si>
    <t>25 ОН витамин Д</t>
  </si>
  <si>
    <t>СА-15-3</t>
  </si>
  <si>
    <t>Бета 2 микроглобулин</t>
  </si>
  <si>
    <t>Пакет "Оптимум"</t>
  </si>
  <si>
    <t>Пакет "Универсал"</t>
  </si>
  <si>
    <t>Пакет "Черен Дроб"</t>
  </si>
  <si>
    <t>Пакет "Сърце"</t>
  </si>
  <si>
    <t>Пакет "Бъбрек"</t>
  </si>
  <si>
    <t>Пакет "Хормони"</t>
  </si>
  <si>
    <t>Бърз тест за COVID-19(коронавирус)</t>
  </si>
  <si>
    <t xml:space="preserve">PCR тест за COVID-19  вирус </t>
  </si>
  <si>
    <t>Количествен тест за антитела SARS-Cov 2 RBD</t>
  </si>
  <si>
    <t>Прокалцитонин</t>
  </si>
  <si>
    <t>Тестостерон</t>
  </si>
  <si>
    <t>РТН/паратхормон/</t>
  </si>
  <si>
    <t xml:space="preserve"> tPSA-fPSA</t>
  </si>
  <si>
    <t>ХЕА</t>
  </si>
  <si>
    <t>fPSA</t>
  </si>
  <si>
    <t>ПРОФИЛАКТИЧНА ПРОГРАМА "МИНИМУМ" - МЪЖЕ</t>
  </si>
  <si>
    <t>ПРОФИЛАКТИЧНА ПРОГРАМА "СТАНДАРТ" - МЪЖЕ</t>
  </si>
  <si>
    <t>ПРОФИЛАКТИЧНА ПРОГРАМА "VIP" - МЪЖЕ</t>
  </si>
  <si>
    <t>ПРОФИЛАКТИЧНА ПРОГРАМА "VIP+" - МЪЖЕ</t>
  </si>
  <si>
    <t>Допълнително договаряне с пациента</t>
  </si>
  <si>
    <t>ПРОФИЛАКТИЧНА ПРОГРАМА "МИНИМУМ" - ЖЕНИ</t>
  </si>
  <si>
    <t>ПРОФИЛАКТИЧНА ПРОГРАМА "СТАНДАРТ" - ЖЕНИ</t>
  </si>
  <si>
    <t>ПРОФИЛАКТИЧНА ПРОГРАМА "VIP" - ЖЕНИ</t>
  </si>
  <si>
    <t>ПРОФИЛАКТИЧНА ПРОГРАМА "VIP+" - ЖЕНИ</t>
  </si>
  <si>
    <t>ПРОФИЛАКТИЧНА ПРОГРАМА "СЪРЦЕ-МАКС"</t>
  </si>
  <si>
    <t>ПРОФИЛАКТИЧНА ПРОГРАМА "СЪРЦЕ-СТАНДАРТ"</t>
  </si>
  <si>
    <t>КАРДИОЛОГИЯ И ВЪТРЕШНИ БОЛЕСТИ</t>
  </si>
  <si>
    <t>ПРЕГЛЕДИ/Хаб. лице/</t>
  </si>
  <si>
    <t>ВЕЛОЕРГОМЕТРИЧЕН ТЕСТ</t>
  </si>
  <si>
    <t>ЕКГ С РАЗЧИТАНЕ</t>
  </si>
  <si>
    <t>ЕХОКАРДИОГРАФИЯ</t>
  </si>
  <si>
    <t>ИЗМЕРВАНЕ НА КРЪВНО НАЛЯГАНЕ</t>
  </si>
  <si>
    <t>КАРДИОЛОГИЧЕН ПРЕГЛЕД - ПЪРВИЧЕН + ЕКГ</t>
  </si>
  <si>
    <t>КАРДИОЛОГИЧЕН ПРЕГЛЕД - ВТОРИЧЕН (КОНТРОЛЕН) + ЕКГ</t>
  </si>
  <si>
    <t>КАРДИОЛОГИЧЕН ПРЕГЛЕД + ВЕЛОЕРГОМЕТРИЧЕН ТЕСТ</t>
  </si>
  <si>
    <t>КАРДИОЛОГИЧЕН ПРЕГЛЕД + ЕХОКАРДИОГРАФИЯ</t>
  </si>
  <si>
    <t>КАРДИОЛОГИЧЕН ПРЕГЛЕД + ЕХОКАРДИОГРАФИЯ + ВЕЛОЕРГОМЕТРИЧЕН ТЕСТ</t>
  </si>
  <si>
    <t>ПРЕГЛЕДИ</t>
  </si>
  <si>
    <t>ДРУГИ УСЛУГИ</t>
  </si>
  <si>
    <t>Копие на диск от образно изследване</t>
  </si>
  <si>
    <t>Издаване на дубликат на болничен лист</t>
  </si>
  <si>
    <t xml:space="preserve">Дубликат на фактура </t>
  </si>
  <si>
    <t>Издаване на експертни решение за потвърждаване или отхвърляне на професионалната болест от ТЕЛК/НЕЛК</t>
  </si>
  <si>
    <t xml:space="preserve"> Филм от образно изследване</t>
  </si>
  <si>
    <t>Филм на  цветна принтерна хартия</t>
  </si>
  <si>
    <t>Такса обслужване</t>
  </si>
  <si>
    <t>Такса биологичен материал</t>
  </si>
  <si>
    <t>Доплерово изследване на бременна</t>
  </si>
  <si>
    <t xml:space="preserve">24-Часов холтер ЕКГ с разчитане </t>
  </si>
  <si>
    <t>48-часов холтер ЕКГ с разчитане</t>
  </si>
  <si>
    <t>24-часово амбулаторно мониториране на кръвното налягане</t>
  </si>
  <si>
    <t>Първичен преглед при специалист по ортопедия и травматология</t>
  </si>
  <si>
    <t>Вторичен преглед при специалист по ортопедия и травматология</t>
  </si>
  <si>
    <t>Първична обработка на рана и превръзка</t>
  </si>
  <si>
    <t>Вторична обработка на рана и превръзка</t>
  </si>
  <si>
    <t>Превръзка</t>
  </si>
  <si>
    <t>Махане на конци и превръзка</t>
  </si>
  <si>
    <t>Поставяне на инжекция (вътреставно или локално)</t>
  </si>
  <si>
    <t>Гипсова мобилизация горен крайник</t>
  </si>
  <si>
    <t>Гипсова мобилизация долен крайник</t>
  </si>
  <si>
    <t>Отстраняване  на гипсова имобилизация</t>
  </si>
  <si>
    <t xml:space="preserve">Преглед невролог + ЕМГ </t>
  </si>
  <si>
    <t>Вторичен неврологичен преглед</t>
  </si>
  <si>
    <t>Вътреставна манипулация тип 1</t>
  </si>
  <si>
    <t>Вътреставна манипулация  тип 2</t>
  </si>
  <si>
    <t>ТБЦ доплащане</t>
  </si>
  <si>
    <t>Такса болничен лист</t>
  </si>
  <si>
    <t>КОМПЛЕКСНА ЕХОГРАФИЯ НА КОРЕМНИ ОРГАНИ</t>
  </si>
  <si>
    <t>Поставяне на Полутвърда яка</t>
  </si>
  <si>
    <t>Поставяне Абдукционна Ортеза</t>
  </si>
  <si>
    <t xml:space="preserve">ПоставянеБрейс ключица </t>
  </si>
  <si>
    <t xml:space="preserve">Поставяне Ортеза горен крайник </t>
  </si>
  <si>
    <t xml:space="preserve">Поставяне Ортеза китка и предмишница </t>
  </si>
  <si>
    <t xml:space="preserve">Поставяне Ортеза палец и предмишница </t>
  </si>
  <si>
    <t xml:space="preserve">Поставяне Тутор </t>
  </si>
  <si>
    <t>Поставяне Мултицентричен тутор</t>
  </si>
  <si>
    <t xml:space="preserve">Поставяне Брейс глезен </t>
  </si>
  <si>
    <t xml:space="preserve">Поставяне Брейс ключица </t>
  </si>
  <si>
    <t>Ортеза горен крайник Кидс</t>
  </si>
  <si>
    <t>Поставяне Митела Кидс</t>
  </si>
  <si>
    <t>Поставяне Ортеза китка и предмишница Кидс</t>
  </si>
  <si>
    <t>Поставяне Тутор Кидс</t>
  </si>
  <si>
    <t>ГИНЕКОЛОГИЧЕН ПРЕГЛЕД С ЕХОГРАФИЯ И МИКРОБИОЛОГИЧНО ИЗСЛЕДВАНЕ</t>
  </si>
  <si>
    <t>Цени хабилитирано лице /чл.-кор./</t>
  </si>
  <si>
    <t>Анестезиологична предоперативна консултация</t>
  </si>
  <si>
    <t>Тестуване за алергия към анестетици (при показания) с отчитане</t>
  </si>
  <si>
    <t xml:space="preserve"> Поставяне Ортеза палец Стандарт</t>
  </si>
  <si>
    <t>Вътреставна манипулация  тип 3</t>
  </si>
  <si>
    <t>ИЗСЛЕДВАНЕ ЗА HPV (6,11,16,18)</t>
  </si>
  <si>
    <t>ЯМР НА КОРЕМНИ ОРГАНИ+ МРЦП</t>
  </si>
  <si>
    <t>ЯМР НА КОРЕМНИ ОРГАНИ+ МАЛЪК ТАЗ</t>
  </si>
  <si>
    <t xml:space="preserve">Аудиометрия </t>
  </si>
  <si>
    <t>Предна  тампонада  на  носа</t>
  </si>
  <si>
    <t>Предна  и  задна  тампонада  на  носа</t>
  </si>
  <si>
    <t xml:space="preserve">ДИСТРОФИИ НА ВУлв.АТА         </t>
  </si>
  <si>
    <t xml:space="preserve"> ХИРУРГИЧНА ПРЕВРЪЗКА МАЛКА</t>
  </si>
  <si>
    <t xml:space="preserve"> ХИРУРГИЧНА ПРЕВРЪЗКА СРЕДНА</t>
  </si>
  <si>
    <t xml:space="preserve"> ХИРУРГИЧНА ПРЕВРЪЗКА ГОЛЯМА</t>
  </si>
  <si>
    <t>ЕКСТРАКЦИЯ НА КЪРЛЕЖ</t>
  </si>
  <si>
    <t>ВТОРИЧЕН ШЕВ НА РАНА</t>
  </si>
  <si>
    <t>Преглед  при специалст УНГ</t>
  </si>
  <si>
    <t xml:space="preserve">ДОПЛАЩАНЕ ЗА ВТОРА ОБЛАСТ, ПРИ ПЪРВА С НАПРАВЛЕНИЕ, СПОРЕД ОБЛАСТТА </t>
  </si>
  <si>
    <t xml:space="preserve">ДОПЛАЩАНЕ ЗА ВТОРА ОБЛАСТ, ПРИ ПЪРВА С НАПРАВЛЕНИЕ СПОРЕД ОБЛАСТТА </t>
  </si>
  <si>
    <t>КТ НА ГРЪБНАЧЕН СТЪЛБ /3 СЕГМЕНТА/</t>
  </si>
  <si>
    <t>СКЕНЕР НА ШИЯ БЕЗ КОНТРАСТ</t>
  </si>
  <si>
    <t>СКЕНЕР НА ШИЯ С КОНТРАСТ</t>
  </si>
  <si>
    <t>АНГИОРГАФИЯ ГОРЕН КРАЙНИК</t>
  </si>
  <si>
    <t>КАРОТИДОГРАФИЯ</t>
  </si>
  <si>
    <t>АНТЕГРАДНА ПИЕЛОГРАФИЯ</t>
  </si>
  <si>
    <t>Поставяне Ортеза китка и предмишница</t>
  </si>
  <si>
    <t>Предоставяне на здравна информация от лечебното заведение, отнасяща се до здравословното състояние на пациента, включително копия от медицинските му документи на лист</t>
  </si>
  <si>
    <t>Преглед при Ортопед хабилитирано лице</t>
  </si>
  <si>
    <r>
      <t>Преглед невролог</t>
    </r>
    <r>
      <rPr>
        <sz val="12"/>
        <rFont val="Times New Roman"/>
        <family val="1"/>
        <charset val="204"/>
      </rPr>
      <t xml:space="preserve"> + ЕЕГ </t>
    </r>
  </si>
  <si>
    <t>Пациент  BGN</t>
  </si>
  <si>
    <t>Пациент   EUR</t>
  </si>
  <si>
    <t>КТ НА  ТАЗ/МАЛЪК ТАЗ/ – БЕЗ КОНТРАСТ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</si>
</sst>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theme="1" tint="0.4998931852168340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CC"/>
      </patternFill>
    </fill>
  </fills>
  <borders count="16">
    <border>
      <left/>
      <right/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138">
    <xf numFmtId="0" fontId="0" fillId="0" borderId="0" xfId="0"/>
    <xf numFmtId="0" fontId="12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4" fillId="0" borderId="7" xfId="1" applyBorder="1" applyAlignment="1" applyProtection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14" fillId="0" borderId="9" xfId="0" applyFont="1" applyBorder="1" applyAlignment="1">
      <alignment vertical="center"/>
    </xf>
    <xf numFmtId="4" fontId="14" fillId="0" borderId="12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14" fillId="2" borderId="11" xfId="0" applyFont="1" applyFill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4" fillId="2" borderId="11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right" vertical="center" wrapText="1"/>
    </xf>
    <xf numFmtId="0" fontId="7" fillId="0" borderId="11" xfId="0" applyFont="1" applyBorder="1" applyAlignment="1">
      <alignment horizontal="justify" vertical="center" wrapText="1"/>
    </xf>
    <xf numFmtId="0" fontId="6" fillId="0" borderId="9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2" borderId="9" xfId="0" applyFont="1" applyFill="1" applyBorder="1" applyAlignment="1">
      <alignment vertical="center" wrapText="1"/>
    </xf>
    <xf numFmtId="0" fontId="7" fillId="0" borderId="11" xfId="0" applyFont="1" applyBorder="1" applyAlignment="1">
      <alignment vertical="center"/>
    </xf>
    <xf numFmtId="0" fontId="14" fillId="0" borderId="11" xfId="0" applyFont="1" applyBorder="1" applyAlignment="1">
      <alignment horizontal="right" vertical="center"/>
    </xf>
    <xf numFmtId="0" fontId="14" fillId="2" borderId="11" xfId="0" applyFont="1" applyFill="1" applyBorder="1" applyAlignment="1">
      <alignment horizontal="right" vertical="center"/>
    </xf>
    <xf numFmtId="4" fontId="14" fillId="2" borderId="12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20" fillId="2" borderId="11" xfId="0" applyFont="1" applyFill="1" applyBorder="1" applyAlignment="1">
      <alignment vertical="center" wrapText="1"/>
    </xf>
    <xf numFmtId="0" fontId="20" fillId="2" borderId="11" xfId="0" applyFont="1" applyFill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14" fillId="2" borderId="13" xfId="0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vertical="center" wrapText="1"/>
    </xf>
    <xf numFmtId="0" fontId="6" fillId="0" borderId="9" xfId="0" applyFont="1" applyBorder="1" applyAlignment="1">
      <alignment horizontal="right" vertical="center"/>
    </xf>
    <xf numFmtId="0" fontId="7" fillId="0" borderId="11" xfId="0" applyFont="1" applyBorder="1" applyAlignment="1">
      <alignment vertical="center" wrapText="1"/>
    </xf>
    <xf numFmtId="0" fontId="6" fillId="0" borderId="11" xfId="0" applyFont="1" applyBorder="1" applyAlignment="1">
      <alignment vertical="center"/>
    </xf>
    <xf numFmtId="0" fontId="22" fillId="0" borderId="9" xfId="0" applyFont="1" applyBorder="1" applyAlignment="1">
      <alignment horizontal="right" vertical="center" wrapText="1"/>
    </xf>
    <xf numFmtId="0" fontId="21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vertical="center" wrapText="1"/>
    </xf>
    <xf numFmtId="0" fontId="14" fillId="0" borderId="10" xfId="0" applyFont="1" applyBorder="1" applyAlignment="1">
      <alignment vertical="center"/>
    </xf>
    <xf numFmtId="0" fontId="14" fillId="2" borderId="14" xfId="0" applyFont="1" applyFill="1" applyBorder="1" applyAlignment="1">
      <alignment horizontal="right" vertical="center" wrapText="1"/>
    </xf>
    <xf numFmtId="0" fontId="6" fillId="0" borderId="14" xfId="0" applyFont="1" applyBorder="1" applyAlignment="1">
      <alignment vertical="center"/>
    </xf>
    <xf numFmtId="0" fontId="22" fillId="0" borderId="10" xfId="0" applyFont="1" applyBorder="1" applyAlignment="1">
      <alignment horizontal="center" vertical="center" wrapText="1"/>
    </xf>
    <xf numFmtId="2" fontId="21" fillId="2" borderId="9" xfId="0" applyNumberFormat="1" applyFont="1" applyFill="1" applyBorder="1" applyAlignment="1">
      <alignment horizontal="right" vertical="center" wrapText="1"/>
    </xf>
    <xf numFmtId="2" fontId="6" fillId="2" borderId="9" xfId="0" applyNumberFormat="1" applyFont="1" applyFill="1" applyBorder="1" applyAlignment="1">
      <alignment horizontal="right" vertical="center" wrapText="1"/>
    </xf>
    <xf numFmtId="2" fontId="6" fillId="2" borderId="10" xfId="0" applyNumberFormat="1" applyFont="1" applyFill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right" vertical="center"/>
    </xf>
    <xf numFmtId="4" fontId="19" fillId="4" borderId="9" xfId="0" applyNumberFormat="1" applyFont="1" applyFill="1" applyBorder="1" applyAlignment="1">
      <alignment horizontal="right" vertical="center" wrapText="1"/>
    </xf>
    <xf numFmtId="4" fontId="6" fillId="0" borderId="14" xfId="0" applyNumberFormat="1" applyFont="1" applyBorder="1" applyAlignment="1">
      <alignment vertical="center"/>
    </xf>
    <xf numFmtId="4" fontId="21" fillId="0" borderId="12" xfId="0" applyNumberFormat="1" applyFont="1" applyBorder="1"/>
    <xf numFmtId="4" fontId="6" fillId="0" borderId="12" xfId="0" applyNumberFormat="1" applyFont="1" applyBorder="1" applyAlignment="1">
      <alignment horizontal="right" vertical="center" wrapText="1"/>
    </xf>
    <xf numFmtId="4" fontId="21" fillId="2" borderId="9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6" fillId="0" borderId="9" xfId="0" applyNumberFormat="1" applyFont="1" applyBorder="1" applyAlignment="1">
      <alignment vertical="center"/>
    </xf>
    <xf numFmtId="4" fontId="6" fillId="0" borderId="9" xfId="0" applyNumberFormat="1" applyFont="1" applyBorder="1" applyAlignment="1">
      <alignment horizontal="right" vertical="center"/>
    </xf>
    <xf numFmtId="4" fontId="6" fillId="2" borderId="9" xfId="0" applyNumberFormat="1" applyFont="1" applyFill="1" applyBorder="1" applyAlignment="1">
      <alignment horizontal="right" vertical="center"/>
    </xf>
    <xf numFmtId="4" fontId="23" fillId="2" borderId="9" xfId="0" applyNumberFormat="1" applyFont="1" applyFill="1" applyBorder="1" applyAlignment="1">
      <alignment horizontal="right" vertical="center" wrapText="1"/>
    </xf>
    <xf numFmtId="2" fontId="6" fillId="0" borderId="9" xfId="0" applyNumberFormat="1" applyFont="1" applyBorder="1" applyAlignment="1">
      <alignment horizontal="right" vertical="center" wrapText="1"/>
    </xf>
    <xf numFmtId="2" fontId="21" fillId="3" borderId="9" xfId="0" applyNumberFormat="1" applyFont="1" applyFill="1" applyBorder="1" applyAlignment="1">
      <alignment horizontal="right" vertical="center"/>
    </xf>
    <xf numFmtId="0" fontId="14" fillId="5" borderId="9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vertical="center"/>
    </xf>
    <xf numFmtId="0" fontId="16" fillId="3" borderId="9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4" fontId="16" fillId="3" borderId="9" xfId="0" applyNumberFormat="1" applyFont="1" applyFill="1" applyBorder="1" applyAlignment="1">
      <alignment horizontal="center" vertical="center"/>
    </xf>
    <xf numFmtId="0" fontId="6" fillId="5" borderId="9" xfId="0" applyFont="1" applyFill="1" applyBorder="1" applyAlignment="1">
      <alignment vertical="center" wrapText="1"/>
    </xf>
    <xf numFmtId="0" fontId="16" fillId="3" borderId="9" xfId="0" applyFont="1" applyFill="1" applyBorder="1" applyAlignment="1">
      <alignment horizontal="left" vertical="center" indent="7"/>
    </xf>
    <xf numFmtId="0" fontId="14" fillId="5" borderId="9" xfId="0" applyFont="1" applyFill="1" applyBorder="1" applyAlignment="1">
      <alignment vertical="center"/>
    </xf>
    <xf numFmtId="0" fontId="14" fillId="5" borderId="9" xfId="0" applyFont="1" applyFill="1" applyBorder="1" applyAlignment="1">
      <alignment horizontal="justify" vertical="center"/>
    </xf>
    <xf numFmtId="0" fontId="14" fillId="3" borderId="9" xfId="0" applyFont="1" applyFill="1" applyBorder="1" applyAlignment="1">
      <alignment horizontal="justify" vertical="center"/>
    </xf>
    <xf numFmtId="0" fontId="16" fillId="3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9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vertical="center"/>
    </xf>
    <xf numFmtId="0" fontId="7" fillId="3" borderId="9" xfId="0" applyFont="1" applyFill="1" applyBorder="1"/>
    <xf numFmtId="0" fontId="6" fillId="3" borderId="9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7" fillId="3" borderId="9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justify" vertical="center" wrapText="1"/>
    </xf>
    <xf numFmtId="0" fontId="14" fillId="3" borderId="9" xfId="0" applyFont="1" applyFill="1" applyBorder="1" applyAlignment="1">
      <alignment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wrapText="1"/>
    </xf>
    <xf numFmtId="0" fontId="7" fillId="3" borderId="9" xfId="0" applyFont="1" applyFill="1" applyBorder="1" applyAlignment="1">
      <alignment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9" xfId="0" applyFont="1" applyFill="1" applyBorder="1"/>
    <xf numFmtId="2" fontId="14" fillId="0" borderId="9" xfId="0" applyNumberFormat="1" applyFont="1" applyBorder="1" applyAlignment="1">
      <alignment vertical="center"/>
    </xf>
    <xf numFmtId="2" fontId="14" fillId="0" borderId="12" xfId="0" applyNumberFormat="1" applyFont="1" applyBorder="1" applyAlignment="1">
      <alignment vertical="center"/>
    </xf>
    <xf numFmtId="2" fontId="6" fillId="0" borderId="9" xfId="0" applyNumberFormat="1" applyFont="1" applyBorder="1" applyAlignment="1">
      <alignment vertical="center"/>
    </xf>
    <xf numFmtId="2" fontId="14" fillId="2" borderId="9" xfId="0" applyNumberFormat="1" applyFont="1" applyFill="1" applyBorder="1" applyAlignment="1">
      <alignment vertical="center"/>
    </xf>
    <xf numFmtId="2" fontId="2" fillId="0" borderId="9" xfId="0" applyNumberFormat="1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  <xf numFmtId="2" fontId="22" fillId="0" borderId="10" xfId="0" applyNumberFormat="1" applyFont="1" applyBorder="1" applyAlignment="1">
      <alignment horizontal="center" vertical="center" wrapText="1"/>
    </xf>
    <xf numFmtId="2" fontId="12" fillId="0" borderId="9" xfId="0" applyNumberFormat="1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/>
    </xf>
    <xf numFmtId="0" fontId="7" fillId="0" borderId="0" xfId="0" applyFont="1"/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4" fillId="0" borderId="1" xfId="1" applyBorder="1" applyAlignment="1" applyProtection="1">
      <alignment horizontal="center" vertical="top"/>
    </xf>
    <xf numFmtId="0" fontId="3" fillId="0" borderId="2" xfId="0" applyFont="1" applyBorder="1" applyAlignment="1">
      <alignment horizontal="left" vertical="top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2" fontId="21" fillId="5" borderId="9" xfId="0" applyNumberFormat="1" applyFont="1" applyFill="1" applyBorder="1" applyAlignment="1">
      <alignment horizontal="right" vertical="center" wrapText="1"/>
    </xf>
    <xf numFmtId="2" fontId="14" fillId="3" borderId="9" xfId="0" applyNumberFormat="1" applyFont="1" applyFill="1" applyBorder="1" applyAlignment="1">
      <alignment vertical="center"/>
    </xf>
    <xf numFmtId="4" fontId="14" fillId="3" borderId="12" xfId="0" applyNumberFormat="1" applyFont="1" applyFill="1" applyBorder="1" applyAlignment="1">
      <alignment vertical="center"/>
    </xf>
    <xf numFmtId="2" fontId="6" fillId="5" borderId="9" xfId="0" applyNumberFormat="1" applyFont="1" applyFill="1" applyBorder="1" applyAlignment="1">
      <alignment horizontal="center" vertical="center" wrapText="1"/>
    </xf>
    <xf numFmtId="2" fontId="6" fillId="5" borderId="9" xfId="0" applyNumberFormat="1" applyFont="1" applyFill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vmarina.com/" TargetMode="External"/><Relationship Id="rId1" Type="http://schemas.openxmlformats.org/officeDocument/2006/relationships/hyperlink" Target="mailto:mc@svmarina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zoomScaleNormal="100" zoomScalePageLayoutView="80" workbookViewId="0">
      <selection activeCell="A4" sqref="A4:F4"/>
    </sheetView>
  </sheetViews>
  <sheetFormatPr defaultColWidth="9.109375" defaultRowHeight="15.6" x14ac:dyDescent="0.3"/>
  <cols>
    <col min="1" max="1" width="7.88671875" style="3" customWidth="1"/>
    <col min="2" max="2" width="25.5546875" style="3" customWidth="1"/>
    <col min="3" max="3" width="22.6640625" style="3" customWidth="1"/>
    <col min="4" max="4" width="24.88671875" style="3" customWidth="1"/>
    <col min="5" max="5" width="23.6640625" style="3" customWidth="1"/>
    <col min="6" max="6" width="28.88671875" style="3" customWidth="1"/>
    <col min="7" max="16384" width="9.109375" style="3"/>
  </cols>
  <sheetData>
    <row r="1" spans="1:6" x14ac:dyDescent="0.3">
      <c r="A1" s="118" t="s">
        <v>0</v>
      </c>
      <c r="B1" s="118"/>
      <c r="C1" s="118"/>
      <c r="D1" s="118"/>
      <c r="E1" s="118"/>
      <c r="F1" s="118"/>
    </row>
    <row r="2" spans="1:6" x14ac:dyDescent="0.3">
      <c r="A2" s="119" t="s">
        <v>1</v>
      </c>
      <c r="B2" s="119"/>
      <c r="C2" s="119"/>
      <c r="D2" s="119"/>
      <c r="E2" s="119"/>
      <c r="F2" s="119"/>
    </row>
    <row r="3" spans="1:6" x14ac:dyDescent="0.3">
      <c r="A3" s="4" t="s">
        <v>2</v>
      </c>
      <c r="B3" s="5">
        <v>202284487</v>
      </c>
      <c r="C3" s="6" t="s">
        <v>3</v>
      </c>
      <c r="D3" s="5">
        <v>1524131022</v>
      </c>
      <c r="E3" s="6" t="s">
        <v>4</v>
      </c>
      <c r="F3" s="7">
        <v>5800</v>
      </c>
    </row>
    <row r="4" spans="1:6" x14ac:dyDescent="0.3">
      <c r="A4" s="120" t="s">
        <v>5</v>
      </c>
      <c r="B4" s="120"/>
      <c r="C4" s="120"/>
      <c r="D4" s="120"/>
      <c r="E4" s="120"/>
      <c r="F4" s="120"/>
    </row>
    <row r="5" spans="1:6" x14ac:dyDescent="0.3">
      <c r="A5" s="119" t="s">
        <v>6</v>
      </c>
      <c r="B5" s="119"/>
      <c r="C5" s="119"/>
      <c r="D5" s="119"/>
      <c r="E5" s="119"/>
      <c r="F5" s="119"/>
    </row>
    <row r="6" spans="1:6" x14ac:dyDescent="0.3">
      <c r="A6" s="4" t="s">
        <v>7</v>
      </c>
      <c r="B6" s="5" t="s">
        <v>8</v>
      </c>
      <c r="C6" s="6" t="s">
        <v>9</v>
      </c>
      <c r="D6" s="5" t="s">
        <v>8</v>
      </c>
      <c r="E6" s="6" t="s">
        <v>10</v>
      </c>
      <c r="F6" s="7" t="s">
        <v>8</v>
      </c>
    </row>
    <row r="7" spans="1:6" x14ac:dyDescent="0.3">
      <c r="A7" s="119" t="s">
        <v>11</v>
      </c>
      <c r="B7" s="119"/>
      <c r="C7" s="119"/>
      <c r="D7" s="119"/>
      <c r="E7" s="119"/>
      <c r="F7" s="119"/>
    </row>
    <row r="8" spans="1:6" x14ac:dyDescent="0.3">
      <c r="A8" s="4" t="s">
        <v>12</v>
      </c>
      <c r="B8" s="8" t="s">
        <v>13</v>
      </c>
      <c r="C8" s="6" t="s">
        <v>14</v>
      </c>
      <c r="D8" s="8">
        <v>23</v>
      </c>
      <c r="E8" s="6" t="s">
        <v>15</v>
      </c>
      <c r="F8" s="7"/>
    </row>
    <row r="9" spans="1:6" x14ac:dyDescent="0.3">
      <c r="A9" s="123" t="s">
        <v>11</v>
      </c>
      <c r="B9" s="123"/>
      <c r="C9" s="123"/>
      <c r="D9" s="123"/>
      <c r="E9" s="123"/>
      <c r="F9" s="123"/>
    </row>
    <row r="10" spans="1:6" x14ac:dyDescent="0.3">
      <c r="A10" s="120" t="s">
        <v>16</v>
      </c>
      <c r="B10" s="120"/>
      <c r="C10" s="120"/>
      <c r="D10" s="120"/>
      <c r="E10" s="120"/>
      <c r="F10" s="120"/>
    </row>
    <row r="11" spans="1:6" x14ac:dyDescent="0.3">
      <c r="A11" s="119" t="s">
        <v>17</v>
      </c>
      <c r="B11" s="119"/>
      <c r="C11" s="119"/>
      <c r="D11" s="119"/>
      <c r="E11" s="119"/>
      <c r="F11" s="119"/>
    </row>
    <row r="12" spans="1:6" x14ac:dyDescent="0.3">
      <c r="A12" s="9" t="s">
        <v>18</v>
      </c>
      <c r="B12" s="10" t="s">
        <v>19</v>
      </c>
      <c r="C12" s="11" t="s">
        <v>20</v>
      </c>
      <c r="D12" s="12">
        <v>886378550</v>
      </c>
      <c r="E12" s="13"/>
      <c r="F12" s="14"/>
    </row>
    <row r="13" spans="1:6" ht="19.5" customHeight="1" x14ac:dyDescent="0.3">
      <c r="A13" s="15"/>
    </row>
    <row r="14" spans="1:6" ht="19.5" customHeight="1" x14ac:dyDescent="0.3">
      <c r="A14" s="124" t="s">
        <v>21</v>
      </c>
      <c r="B14" s="124"/>
      <c r="C14" s="124"/>
      <c r="D14" s="124"/>
      <c r="E14" s="124"/>
      <c r="F14" s="124"/>
    </row>
    <row r="15" spans="1:6" ht="23.25" customHeight="1" x14ac:dyDescent="0.3">
      <c r="A15" s="125" t="s">
        <v>22</v>
      </c>
      <c r="B15" s="125"/>
      <c r="C15" s="125"/>
      <c r="D15" s="125"/>
      <c r="E15" s="125"/>
      <c r="F15" s="125"/>
    </row>
    <row r="16" spans="1:6" x14ac:dyDescent="0.3">
      <c r="A16" s="121" t="s">
        <v>23</v>
      </c>
      <c r="B16" s="121"/>
      <c r="C16" s="121"/>
      <c r="D16" s="121"/>
      <c r="E16" s="121"/>
      <c r="F16" s="121"/>
    </row>
    <row r="17" spans="1:6" ht="42.75" customHeight="1" x14ac:dyDescent="0.3">
      <c r="A17" s="122" t="s">
        <v>24</v>
      </c>
      <c r="B17" s="122"/>
      <c r="C17" s="122"/>
      <c r="D17" s="122"/>
      <c r="E17" s="122"/>
      <c r="F17" s="122"/>
    </row>
    <row r="18" spans="1:6" ht="59.25" customHeight="1" x14ac:dyDescent="0.3">
      <c r="A18" s="121" t="s">
        <v>25</v>
      </c>
      <c r="B18" s="121"/>
      <c r="C18" s="121"/>
      <c r="D18" s="121"/>
      <c r="E18" s="121"/>
      <c r="F18" s="121"/>
    </row>
    <row r="19" spans="1:6" ht="42.75" customHeight="1" x14ac:dyDescent="0.3">
      <c r="A19" s="122" t="s">
        <v>26</v>
      </c>
      <c r="B19" s="122"/>
      <c r="C19" s="122"/>
      <c r="D19" s="122"/>
      <c r="E19" s="122"/>
      <c r="F19" s="122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  <hyperlink ref="A14" r:id="rId2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T602"/>
  <sheetViews>
    <sheetView tabSelected="1" topLeftCell="A76" zoomScaleNormal="100" workbookViewId="0">
      <selection activeCell="B82" sqref="B82"/>
    </sheetView>
  </sheetViews>
  <sheetFormatPr defaultColWidth="9.109375" defaultRowHeight="15.6" x14ac:dyDescent="0.3"/>
  <cols>
    <col min="1" max="1" width="9.5546875" style="16" customWidth="1"/>
    <col min="2" max="2" width="69.6640625" style="97" customWidth="1"/>
    <col min="3" max="3" width="8.109375" style="16" customWidth="1"/>
    <col min="4" max="4" width="14.6640625" style="17" customWidth="1"/>
    <col min="5" max="5" width="15.5546875" style="116" customWidth="1"/>
    <col min="6" max="7" width="10.109375" style="16" customWidth="1"/>
    <col min="8" max="8" width="13.44140625" style="16" customWidth="1"/>
    <col min="9" max="16384" width="9.109375" style="16"/>
  </cols>
  <sheetData>
    <row r="1" spans="1:8" s="18" customFormat="1" ht="50.25" customHeight="1" x14ac:dyDescent="0.3">
      <c r="A1" s="126" t="s">
        <v>27</v>
      </c>
      <c r="B1" s="127"/>
      <c r="C1" s="127"/>
      <c r="D1" s="127"/>
      <c r="E1" s="127"/>
      <c r="F1" s="127"/>
      <c r="G1" s="127"/>
    </row>
    <row r="2" spans="1:8" ht="49.5" customHeight="1" x14ac:dyDescent="0.3">
      <c r="A2" s="128" t="str">
        <f>InfoHospital!A1</f>
        <v>Медицински център Света Марина-Диагностика и Терапия ООД</v>
      </c>
      <c r="B2" s="128"/>
      <c r="C2" s="128"/>
      <c r="D2" s="128"/>
      <c r="E2" s="128"/>
      <c r="F2" s="128"/>
      <c r="G2" s="37"/>
    </row>
    <row r="3" spans="1:8" ht="49.5" customHeight="1" x14ac:dyDescent="0.3">
      <c r="A3" s="129" t="s">
        <v>1</v>
      </c>
      <c r="B3" s="129"/>
      <c r="C3" s="129"/>
      <c r="D3" s="129"/>
      <c r="E3" s="129"/>
      <c r="F3" s="129"/>
      <c r="G3" s="37"/>
    </row>
    <row r="4" spans="1:8" x14ac:dyDescent="0.3">
      <c r="A4" s="2" t="s">
        <v>2</v>
      </c>
      <c r="B4" s="98">
        <f>InfoHospital!B3</f>
        <v>202284487</v>
      </c>
      <c r="C4" s="19"/>
      <c r="D4" s="23"/>
      <c r="E4" s="112"/>
      <c r="F4" s="20"/>
      <c r="G4" s="20"/>
    </row>
    <row r="5" spans="1:8" ht="25.5" customHeight="1" x14ac:dyDescent="0.3">
      <c r="A5" s="21"/>
      <c r="B5" s="99"/>
      <c r="C5" s="22"/>
      <c r="D5" s="23"/>
      <c r="E5" s="113"/>
      <c r="F5" s="21"/>
      <c r="G5" s="21"/>
    </row>
    <row r="6" spans="1:8" s="24" customFormat="1" ht="24.75" customHeight="1" x14ac:dyDescent="0.3">
      <c r="A6" s="130" t="s">
        <v>28</v>
      </c>
      <c r="B6" s="131" t="s">
        <v>29</v>
      </c>
      <c r="C6" s="132" t="s">
        <v>30</v>
      </c>
      <c r="D6" s="130" t="s">
        <v>31</v>
      </c>
      <c r="E6" s="130"/>
      <c r="F6" s="130"/>
    </row>
    <row r="7" spans="1:8" s="25" customFormat="1" ht="51.75" customHeight="1" x14ac:dyDescent="0.3">
      <c r="A7" s="130"/>
      <c r="B7" s="131"/>
      <c r="C7" s="132"/>
      <c r="D7" s="60" t="s">
        <v>517</v>
      </c>
      <c r="E7" s="114" t="s">
        <v>518</v>
      </c>
      <c r="F7" s="1" t="s">
        <v>32</v>
      </c>
      <c r="G7" s="1" t="s">
        <v>33</v>
      </c>
    </row>
    <row r="8" spans="1:8" s="25" customFormat="1" ht="18" customHeight="1" x14ac:dyDescent="0.3">
      <c r="A8" s="26"/>
      <c r="B8" s="80" t="s">
        <v>34</v>
      </c>
      <c r="C8" s="1"/>
      <c r="D8" s="53"/>
      <c r="E8" s="115"/>
      <c r="F8" s="27"/>
      <c r="G8" s="27"/>
    </row>
    <row r="9" spans="1:8" s="31" customFormat="1" x14ac:dyDescent="0.3">
      <c r="A9" s="28"/>
      <c r="B9" s="78" t="s">
        <v>35</v>
      </c>
      <c r="C9" s="29">
        <v>1</v>
      </c>
      <c r="D9" s="61">
        <v>55</v>
      </c>
      <c r="E9" s="108">
        <v>28.12106</v>
      </c>
      <c r="F9" s="30"/>
      <c r="G9" s="30"/>
      <c r="H9" s="117">
        <v>0.51129199999999997</v>
      </c>
    </row>
    <row r="10" spans="1:8" s="31" customFormat="1" ht="13.8" x14ac:dyDescent="0.3">
      <c r="A10" s="28"/>
      <c r="B10" s="78" t="s">
        <v>36</v>
      </c>
      <c r="C10" s="29">
        <v>1</v>
      </c>
      <c r="D10" s="61">
        <v>55</v>
      </c>
      <c r="E10" s="108">
        <v>28.12106</v>
      </c>
      <c r="F10" s="30"/>
      <c r="G10" s="30"/>
    </row>
    <row r="11" spans="1:8" s="31" customFormat="1" ht="13.8" x14ac:dyDescent="0.3">
      <c r="A11" s="32"/>
      <c r="B11" s="78" t="s">
        <v>37</v>
      </c>
      <c r="C11" s="29">
        <v>1</v>
      </c>
      <c r="D11" s="61">
        <v>60</v>
      </c>
      <c r="E11" s="108">
        <v>30.677519999999998</v>
      </c>
      <c r="F11" s="30"/>
      <c r="G11" s="30"/>
    </row>
    <row r="12" spans="1:8" s="31" customFormat="1" ht="13.8" x14ac:dyDescent="0.3">
      <c r="A12" s="32"/>
      <c r="B12" s="78" t="s">
        <v>38</v>
      </c>
      <c r="C12" s="29">
        <v>1</v>
      </c>
      <c r="D12" s="61">
        <v>50</v>
      </c>
      <c r="E12" s="108">
        <v>25.564599999999999</v>
      </c>
      <c r="F12" s="30"/>
      <c r="G12" s="30"/>
    </row>
    <row r="13" spans="1:8" s="31" customFormat="1" ht="13.8" x14ac:dyDescent="0.3">
      <c r="A13" s="32"/>
      <c r="B13" s="78" t="s">
        <v>39</v>
      </c>
      <c r="C13" s="29">
        <v>1</v>
      </c>
      <c r="D13" s="61">
        <v>85</v>
      </c>
      <c r="E13" s="108">
        <v>43.459820000000001</v>
      </c>
      <c r="F13" s="30"/>
      <c r="G13" s="30"/>
    </row>
    <row r="14" spans="1:8" s="31" customFormat="1" ht="13.8" x14ac:dyDescent="0.3">
      <c r="A14" s="32"/>
      <c r="B14" s="78" t="s">
        <v>40</v>
      </c>
      <c r="C14" s="29">
        <v>1</v>
      </c>
      <c r="D14" s="61">
        <v>110</v>
      </c>
      <c r="E14" s="108">
        <v>56.24212</v>
      </c>
      <c r="F14" s="30"/>
      <c r="G14" s="30"/>
    </row>
    <row r="15" spans="1:8" s="31" customFormat="1" ht="13.8" x14ac:dyDescent="0.3">
      <c r="A15" s="32"/>
      <c r="B15" s="78" t="s">
        <v>41</v>
      </c>
      <c r="C15" s="29">
        <v>1</v>
      </c>
      <c r="D15" s="61">
        <v>75</v>
      </c>
      <c r="E15" s="108">
        <v>38.346899999999998</v>
      </c>
      <c r="F15" s="30"/>
      <c r="G15" s="30"/>
    </row>
    <row r="16" spans="1:8" s="33" customFormat="1" ht="13.8" x14ac:dyDescent="0.3">
      <c r="A16" s="32"/>
      <c r="B16" s="78" t="s">
        <v>42</v>
      </c>
      <c r="C16" s="29">
        <v>1</v>
      </c>
      <c r="D16" s="61">
        <v>100</v>
      </c>
      <c r="E16" s="108">
        <v>51.129199999999997</v>
      </c>
      <c r="F16" s="30"/>
      <c r="G16" s="30"/>
    </row>
    <row r="17" spans="1:7" s="33" customFormat="1" ht="13.8" x14ac:dyDescent="0.3">
      <c r="A17" s="32"/>
      <c r="B17" s="78" t="s">
        <v>43</v>
      </c>
      <c r="C17" s="29">
        <v>1</v>
      </c>
      <c r="D17" s="61">
        <v>80</v>
      </c>
      <c r="E17" s="108">
        <v>40.903359999999999</v>
      </c>
      <c r="F17" s="30"/>
      <c r="G17" s="30"/>
    </row>
    <row r="18" spans="1:7" s="31" customFormat="1" ht="13.8" x14ac:dyDescent="0.3">
      <c r="A18" s="32"/>
      <c r="B18" s="78" t="s">
        <v>44</v>
      </c>
      <c r="C18" s="29">
        <v>1</v>
      </c>
      <c r="D18" s="61">
        <v>110</v>
      </c>
      <c r="E18" s="108">
        <v>56.24212</v>
      </c>
      <c r="F18" s="30"/>
      <c r="G18" s="30"/>
    </row>
    <row r="19" spans="1:7" s="31" customFormat="1" ht="13.8" x14ac:dyDescent="0.3">
      <c r="A19" s="32"/>
      <c r="B19" s="78" t="s">
        <v>45</v>
      </c>
      <c r="C19" s="29">
        <v>1</v>
      </c>
      <c r="D19" s="61">
        <v>130</v>
      </c>
      <c r="E19" s="108">
        <v>66.467959999999991</v>
      </c>
      <c r="F19" s="30"/>
      <c r="G19" s="30"/>
    </row>
    <row r="20" spans="1:7" s="31" customFormat="1" ht="13.8" x14ac:dyDescent="0.3">
      <c r="A20" s="32"/>
      <c r="B20" s="78" t="s">
        <v>46</v>
      </c>
      <c r="C20" s="29">
        <v>1</v>
      </c>
      <c r="D20" s="61">
        <v>50</v>
      </c>
      <c r="E20" s="108">
        <v>25.564599999999999</v>
      </c>
      <c r="F20" s="30"/>
      <c r="G20" s="30"/>
    </row>
    <row r="21" spans="1:7" s="33" customFormat="1" ht="13.8" x14ac:dyDescent="0.3">
      <c r="A21" s="32"/>
      <c r="B21" s="78" t="s">
        <v>47</v>
      </c>
      <c r="C21" s="29">
        <v>1</v>
      </c>
      <c r="D21" s="61">
        <v>50</v>
      </c>
      <c r="E21" s="108">
        <v>25.564599999999999</v>
      </c>
      <c r="F21" s="30"/>
      <c r="G21" s="30"/>
    </row>
    <row r="22" spans="1:7" s="33" customFormat="1" ht="13.8" x14ac:dyDescent="0.3">
      <c r="A22" s="32"/>
      <c r="B22" s="78" t="s">
        <v>48</v>
      </c>
      <c r="C22" s="29">
        <v>1</v>
      </c>
      <c r="D22" s="61">
        <v>60</v>
      </c>
      <c r="E22" s="108">
        <v>30.677519999999998</v>
      </c>
      <c r="F22" s="30"/>
      <c r="G22" s="30"/>
    </row>
    <row r="23" spans="1:7" s="33" customFormat="1" ht="13.8" x14ac:dyDescent="0.3">
      <c r="A23" s="32"/>
      <c r="B23" s="78" t="s">
        <v>49</v>
      </c>
      <c r="C23" s="29">
        <v>1</v>
      </c>
      <c r="D23" s="61">
        <v>70</v>
      </c>
      <c r="E23" s="108">
        <v>35.790439999999997</v>
      </c>
      <c r="F23" s="30"/>
      <c r="G23" s="30"/>
    </row>
    <row r="24" spans="1:7" s="33" customFormat="1" ht="13.8" x14ac:dyDescent="0.3">
      <c r="A24" s="32"/>
      <c r="B24" s="78" t="s">
        <v>50</v>
      </c>
      <c r="C24" s="29">
        <v>1</v>
      </c>
      <c r="D24" s="61">
        <v>90</v>
      </c>
      <c r="E24" s="108">
        <v>46.016279999999995</v>
      </c>
      <c r="F24" s="30"/>
      <c r="G24" s="30"/>
    </row>
    <row r="25" spans="1:7" s="33" customFormat="1" ht="13.8" x14ac:dyDescent="0.3">
      <c r="A25" s="32"/>
      <c r="B25" s="78" t="s">
        <v>51</v>
      </c>
      <c r="C25" s="29">
        <v>1</v>
      </c>
      <c r="D25" s="61">
        <v>70</v>
      </c>
      <c r="E25" s="108">
        <v>35.790439999999997</v>
      </c>
      <c r="F25" s="30"/>
      <c r="G25" s="30"/>
    </row>
    <row r="26" spans="1:7" s="33" customFormat="1" ht="13.8" x14ac:dyDescent="0.3">
      <c r="A26" s="32"/>
      <c r="B26" s="78" t="s">
        <v>52</v>
      </c>
      <c r="C26" s="29">
        <v>1</v>
      </c>
      <c r="D26" s="61">
        <v>40</v>
      </c>
      <c r="E26" s="108">
        <v>20.45168</v>
      </c>
      <c r="F26" s="30"/>
      <c r="G26" s="30"/>
    </row>
    <row r="27" spans="1:7" s="33" customFormat="1" ht="13.8" x14ac:dyDescent="0.3">
      <c r="A27" s="32"/>
      <c r="B27" s="78" t="s">
        <v>53</v>
      </c>
      <c r="C27" s="29">
        <v>1</v>
      </c>
      <c r="D27" s="61">
        <v>70</v>
      </c>
      <c r="E27" s="108">
        <v>35.790439999999997</v>
      </c>
      <c r="F27" s="30"/>
      <c r="G27" s="30"/>
    </row>
    <row r="28" spans="1:7" s="33" customFormat="1" ht="13.8" x14ac:dyDescent="0.3">
      <c r="A28" s="32"/>
      <c r="B28" s="78" t="s">
        <v>54</v>
      </c>
      <c r="C28" s="29">
        <v>1</v>
      </c>
      <c r="D28" s="61">
        <v>120</v>
      </c>
      <c r="E28" s="108">
        <v>61.355039999999995</v>
      </c>
      <c r="F28" s="30"/>
      <c r="G28" s="30"/>
    </row>
    <row r="29" spans="1:7" s="33" customFormat="1" ht="13.8" x14ac:dyDescent="0.3">
      <c r="A29" s="32"/>
      <c r="B29" s="78" t="s">
        <v>492</v>
      </c>
      <c r="C29" s="29">
        <v>1</v>
      </c>
      <c r="D29" s="61">
        <v>70</v>
      </c>
      <c r="E29" s="108">
        <v>35.790439999999997</v>
      </c>
      <c r="F29" s="30"/>
      <c r="G29" s="30"/>
    </row>
    <row r="30" spans="1:7" s="33" customFormat="1" ht="13.8" x14ac:dyDescent="0.3">
      <c r="A30" s="32"/>
      <c r="B30" s="78" t="s">
        <v>55</v>
      </c>
      <c r="C30" s="29">
        <v>1</v>
      </c>
      <c r="D30" s="61">
        <v>80</v>
      </c>
      <c r="E30" s="108">
        <v>40.903359999999999</v>
      </c>
      <c r="F30" s="30"/>
      <c r="G30" s="30"/>
    </row>
    <row r="31" spans="1:7" ht="13.8" x14ac:dyDescent="0.3">
      <c r="A31" s="32"/>
      <c r="B31" s="78" t="s">
        <v>56</v>
      </c>
      <c r="C31" s="29">
        <v>1</v>
      </c>
      <c r="D31" s="61">
        <v>50</v>
      </c>
      <c r="E31" s="108">
        <v>25.564599999999999</v>
      </c>
      <c r="F31" s="30"/>
      <c r="G31" s="30"/>
    </row>
    <row r="32" spans="1:7" ht="13.8" x14ac:dyDescent="0.3">
      <c r="A32" s="32"/>
      <c r="B32" s="78" t="s">
        <v>57</v>
      </c>
      <c r="C32" s="29">
        <v>1</v>
      </c>
      <c r="D32" s="61">
        <v>30</v>
      </c>
      <c r="E32" s="108">
        <v>15.338759999999999</v>
      </c>
      <c r="F32" s="30"/>
      <c r="G32" s="30"/>
    </row>
    <row r="33" spans="1:7" ht="13.8" x14ac:dyDescent="0.3">
      <c r="A33" s="32"/>
      <c r="B33" s="78" t="s">
        <v>58</v>
      </c>
      <c r="C33" s="29">
        <v>1</v>
      </c>
      <c r="D33" s="61">
        <v>55</v>
      </c>
      <c r="E33" s="108">
        <v>28.12106</v>
      </c>
      <c r="F33" s="30"/>
      <c r="G33" s="30"/>
    </row>
    <row r="34" spans="1:7" ht="13.8" x14ac:dyDescent="0.3">
      <c r="A34" s="32"/>
      <c r="B34" s="78" t="s">
        <v>59</v>
      </c>
      <c r="C34" s="29">
        <v>1</v>
      </c>
      <c r="D34" s="61">
        <v>50</v>
      </c>
      <c r="E34" s="108">
        <v>25.564599999999999</v>
      </c>
      <c r="F34" s="30"/>
      <c r="G34" s="30"/>
    </row>
    <row r="35" spans="1:7" ht="13.8" x14ac:dyDescent="0.3">
      <c r="A35" s="32"/>
      <c r="B35" s="78" t="s">
        <v>60</v>
      </c>
      <c r="C35" s="29">
        <v>1</v>
      </c>
      <c r="D35" s="61">
        <v>80</v>
      </c>
      <c r="E35" s="108">
        <v>40.903359999999999</v>
      </c>
      <c r="F35" s="30"/>
      <c r="G35" s="30"/>
    </row>
    <row r="36" spans="1:7" ht="13.8" x14ac:dyDescent="0.3">
      <c r="A36" s="32"/>
      <c r="B36" s="78" t="s">
        <v>61</v>
      </c>
      <c r="C36" s="29">
        <v>1</v>
      </c>
      <c r="D36" s="61">
        <v>50</v>
      </c>
      <c r="E36" s="108">
        <v>25.564599999999999</v>
      </c>
      <c r="F36" s="30"/>
      <c r="G36" s="30"/>
    </row>
    <row r="37" spans="1:7" ht="13.8" x14ac:dyDescent="0.3">
      <c r="A37" s="32"/>
      <c r="B37" s="78" t="s">
        <v>62</v>
      </c>
      <c r="C37" s="29">
        <v>1</v>
      </c>
      <c r="D37" s="61">
        <v>40</v>
      </c>
      <c r="E37" s="108">
        <v>20.45168</v>
      </c>
      <c r="F37" s="30"/>
      <c r="G37" s="30"/>
    </row>
    <row r="38" spans="1:7" ht="13.8" x14ac:dyDescent="0.3">
      <c r="A38" s="32"/>
      <c r="B38" s="78" t="s">
        <v>63</v>
      </c>
      <c r="C38" s="29">
        <v>1</v>
      </c>
      <c r="D38" s="61">
        <v>30</v>
      </c>
      <c r="E38" s="108">
        <v>15.338759999999999</v>
      </c>
      <c r="F38" s="30"/>
      <c r="G38" s="30"/>
    </row>
    <row r="39" spans="1:7" ht="13.8" x14ac:dyDescent="0.3">
      <c r="A39" s="32"/>
      <c r="B39" s="78" t="s">
        <v>64</v>
      </c>
      <c r="C39" s="29">
        <v>1</v>
      </c>
      <c r="D39" s="61">
        <v>25</v>
      </c>
      <c r="E39" s="108">
        <v>12.782299999999999</v>
      </c>
      <c r="F39" s="30"/>
      <c r="G39" s="30"/>
    </row>
    <row r="40" spans="1:7" ht="13.8" x14ac:dyDescent="0.3">
      <c r="A40" s="32"/>
      <c r="B40" s="78" t="s">
        <v>65</v>
      </c>
      <c r="C40" s="29">
        <v>1</v>
      </c>
      <c r="D40" s="61">
        <v>55</v>
      </c>
      <c r="E40" s="108">
        <v>28.12106</v>
      </c>
      <c r="F40" s="30"/>
      <c r="G40" s="30"/>
    </row>
    <row r="41" spans="1:7" ht="13.8" x14ac:dyDescent="0.3">
      <c r="A41" s="32"/>
      <c r="B41" s="78" t="s">
        <v>66</v>
      </c>
      <c r="C41" s="29">
        <v>1</v>
      </c>
      <c r="D41" s="61">
        <v>80</v>
      </c>
      <c r="E41" s="108">
        <v>40.903359999999999</v>
      </c>
      <c r="F41" s="30"/>
      <c r="G41" s="30"/>
    </row>
    <row r="42" spans="1:7" ht="13.8" x14ac:dyDescent="0.3">
      <c r="A42" s="32"/>
      <c r="B42" s="78" t="s">
        <v>67</v>
      </c>
      <c r="C42" s="29">
        <v>1</v>
      </c>
      <c r="D42" s="61">
        <v>30</v>
      </c>
      <c r="E42" s="108">
        <v>15.338759999999999</v>
      </c>
      <c r="F42" s="30"/>
      <c r="G42" s="30"/>
    </row>
    <row r="43" spans="1:7" ht="13.8" x14ac:dyDescent="0.3">
      <c r="A43" s="32"/>
      <c r="B43" s="78" t="s">
        <v>68</v>
      </c>
      <c r="C43" s="29">
        <v>1</v>
      </c>
      <c r="D43" s="61">
        <v>110</v>
      </c>
      <c r="E43" s="108">
        <v>56.24212</v>
      </c>
      <c r="F43" s="30"/>
      <c r="G43" s="30"/>
    </row>
    <row r="44" spans="1:7" ht="13.8" x14ac:dyDescent="0.3">
      <c r="A44" s="32"/>
      <c r="B44" s="78" t="s">
        <v>69</v>
      </c>
      <c r="C44" s="29">
        <v>1</v>
      </c>
      <c r="D44" s="61">
        <v>30</v>
      </c>
      <c r="E44" s="108">
        <v>15.338759999999999</v>
      </c>
      <c r="F44" s="30"/>
      <c r="G44" s="30"/>
    </row>
    <row r="45" spans="1:7" ht="13.8" x14ac:dyDescent="0.3">
      <c r="A45" s="28"/>
      <c r="B45" s="78" t="s">
        <v>70</v>
      </c>
      <c r="C45" s="29">
        <v>1</v>
      </c>
      <c r="D45" s="61">
        <v>20</v>
      </c>
      <c r="E45" s="108">
        <v>10.22584</v>
      </c>
      <c r="F45" s="30"/>
      <c r="G45" s="30"/>
    </row>
    <row r="46" spans="1:7" ht="13.8" x14ac:dyDescent="0.3">
      <c r="A46" s="28"/>
      <c r="B46" s="78" t="s">
        <v>71</v>
      </c>
      <c r="C46" s="29">
        <v>1</v>
      </c>
      <c r="D46" s="61">
        <v>175</v>
      </c>
      <c r="E46" s="108">
        <v>89.476099999999988</v>
      </c>
      <c r="F46" s="30"/>
      <c r="G46" s="30"/>
    </row>
    <row r="47" spans="1:7" ht="13.8" x14ac:dyDescent="0.3">
      <c r="A47" s="28"/>
      <c r="B47" s="78" t="s">
        <v>72</v>
      </c>
      <c r="C47" s="29">
        <v>1</v>
      </c>
      <c r="D47" s="61">
        <v>175</v>
      </c>
      <c r="E47" s="108">
        <v>89.476099999999988</v>
      </c>
      <c r="F47" s="30"/>
      <c r="G47" s="30"/>
    </row>
    <row r="48" spans="1:7" ht="13.8" x14ac:dyDescent="0.3">
      <c r="A48" s="28"/>
      <c r="B48" s="78" t="s">
        <v>73</v>
      </c>
      <c r="C48" s="29">
        <v>1</v>
      </c>
      <c r="D48" s="61">
        <v>200</v>
      </c>
      <c r="E48" s="108">
        <v>102.25839999999999</v>
      </c>
      <c r="F48" s="30"/>
      <c r="G48" s="30"/>
    </row>
    <row r="49" spans="1:7" ht="13.8" x14ac:dyDescent="0.3">
      <c r="A49" s="28"/>
      <c r="B49" s="78" t="s">
        <v>74</v>
      </c>
      <c r="C49" s="29">
        <v>1</v>
      </c>
      <c r="D49" s="61">
        <v>150</v>
      </c>
      <c r="E49" s="108">
        <v>76.693799999999996</v>
      </c>
      <c r="F49" s="30"/>
      <c r="G49" s="30"/>
    </row>
    <row r="50" spans="1:7" ht="26.4" x14ac:dyDescent="0.3">
      <c r="A50" s="28"/>
      <c r="B50" s="78" t="s">
        <v>75</v>
      </c>
      <c r="C50" s="29">
        <v>1</v>
      </c>
      <c r="D50" s="61">
        <v>200</v>
      </c>
      <c r="E50" s="108">
        <v>102.25839999999999</v>
      </c>
      <c r="F50" s="30"/>
      <c r="G50" s="30"/>
    </row>
    <row r="51" spans="1:7" ht="13.8" x14ac:dyDescent="0.3">
      <c r="A51" s="28"/>
      <c r="B51" s="78" t="s">
        <v>76</v>
      </c>
      <c r="C51" s="29">
        <v>1</v>
      </c>
      <c r="D51" s="61">
        <v>240</v>
      </c>
      <c r="E51" s="108">
        <v>122.71007999999999</v>
      </c>
      <c r="F51" s="30"/>
      <c r="G51" s="30"/>
    </row>
    <row r="52" spans="1:7" ht="26.4" x14ac:dyDescent="0.3">
      <c r="A52" s="28"/>
      <c r="B52" s="78" t="s">
        <v>77</v>
      </c>
      <c r="C52" s="29">
        <v>1</v>
      </c>
      <c r="D52" s="61">
        <v>180</v>
      </c>
      <c r="E52" s="108">
        <v>92.032559999999989</v>
      </c>
      <c r="F52" s="30"/>
      <c r="G52" s="30"/>
    </row>
    <row r="53" spans="1:7" ht="13.8" x14ac:dyDescent="0.3">
      <c r="A53" s="28"/>
      <c r="B53" s="78" t="s">
        <v>78</v>
      </c>
      <c r="C53" s="29">
        <v>1</v>
      </c>
      <c r="D53" s="61">
        <v>100</v>
      </c>
      <c r="E53" s="108">
        <v>51.129199999999997</v>
      </c>
      <c r="F53" s="30"/>
      <c r="G53" s="30"/>
    </row>
    <row r="54" spans="1:7" ht="39.6" x14ac:dyDescent="0.3">
      <c r="A54" s="28"/>
      <c r="B54" s="78" t="s">
        <v>79</v>
      </c>
      <c r="C54" s="29">
        <v>1</v>
      </c>
      <c r="D54" s="61">
        <v>450</v>
      </c>
      <c r="E54" s="108">
        <v>230.08139999999997</v>
      </c>
      <c r="F54" s="30"/>
      <c r="G54" s="30"/>
    </row>
    <row r="55" spans="1:7" ht="26.4" x14ac:dyDescent="0.3">
      <c r="A55" s="28"/>
      <c r="B55" s="100" t="s">
        <v>80</v>
      </c>
      <c r="C55" s="29">
        <v>1</v>
      </c>
      <c r="D55" s="61">
        <v>320</v>
      </c>
      <c r="E55" s="108">
        <v>163.61344</v>
      </c>
      <c r="F55" s="30"/>
      <c r="G55" s="30"/>
    </row>
    <row r="56" spans="1:7" ht="36" customHeight="1" x14ac:dyDescent="0.3">
      <c r="A56" s="28"/>
      <c r="B56" s="100" t="s">
        <v>81</v>
      </c>
      <c r="C56" s="29">
        <v>1</v>
      </c>
      <c r="D56" s="61">
        <v>600</v>
      </c>
      <c r="E56" s="108">
        <v>306.77519999999998</v>
      </c>
      <c r="F56" s="30"/>
      <c r="G56" s="30"/>
    </row>
    <row r="57" spans="1:7" ht="39.6" x14ac:dyDescent="0.3">
      <c r="A57" s="28"/>
      <c r="B57" s="78" t="s">
        <v>82</v>
      </c>
      <c r="C57" s="29">
        <v>1</v>
      </c>
      <c r="D57" s="61">
        <v>520</v>
      </c>
      <c r="E57" s="108">
        <v>265.87183999999996</v>
      </c>
      <c r="F57" s="30"/>
      <c r="G57" s="30"/>
    </row>
    <row r="58" spans="1:7" ht="26.4" x14ac:dyDescent="0.3">
      <c r="A58" s="28"/>
      <c r="B58" s="78" t="s">
        <v>83</v>
      </c>
      <c r="C58" s="29">
        <v>1</v>
      </c>
      <c r="D58" s="61">
        <v>400</v>
      </c>
      <c r="E58" s="108">
        <v>204.51679999999999</v>
      </c>
      <c r="F58" s="30"/>
      <c r="G58" s="30"/>
    </row>
    <row r="59" spans="1:7" ht="13.8" x14ac:dyDescent="0.3">
      <c r="A59" s="28"/>
      <c r="B59" s="78" t="s">
        <v>84</v>
      </c>
      <c r="C59" s="29">
        <v>1</v>
      </c>
      <c r="D59" s="61">
        <v>250</v>
      </c>
      <c r="E59" s="108">
        <v>127.82299999999999</v>
      </c>
      <c r="F59" s="30"/>
      <c r="G59" s="30"/>
    </row>
    <row r="60" spans="1:7" ht="39.6" x14ac:dyDescent="0.3">
      <c r="A60" s="28"/>
      <c r="B60" s="78" t="s">
        <v>85</v>
      </c>
      <c r="C60" s="29">
        <v>1</v>
      </c>
      <c r="D60" s="61">
        <v>600</v>
      </c>
      <c r="E60" s="108">
        <v>306.77519999999998</v>
      </c>
      <c r="F60" s="30"/>
      <c r="G60" s="30"/>
    </row>
    <row r="61" spans="1:7" ht="39.6" x14ac:dyDescent="0.3">
      <c r="A61" s="28"/>
      <c r="B61" s="78" t="s">
        <v>86</v>
      </c>
      <c r="C61" s="29">
        <v>1</v>
      </c>
      <c r="D61" s="61">
        <v>1100</v>
      </c>
      <c r="E61" s="108">
        <v>562.4212</v>
      </c>
      <c r="F61" s="30"/>
      <c r="G61" s="30"/>
    </row>
    <row r="62" spans="1:7" ht="13.8" x14ac:dyDescent="0.3">
      <c r="A62" s="28"/>
      <c r="B62" s="78" t="s">
        <v>87</v>
      </c>
      <c r="C62" s="79">
        <v>1</v>
      </c>
      <c r="D62" s="133">
        <v>115</v>
      </c>
      <c r="E62" s="134">
        <v>58.798579999999994</v>
      </c>
      <c r="F62" s="135"/>
      <c r="G62" s="30"/>
    </row>
    <row r="63" spans="1:7" ht="13.8" x14ac:dyDescent="0.3">
      <c r="A63" s="28"/>
      <c r="B63" s="78" t="s">
        <v>88</v>
      </c>
      <c r="C63" s="79">
        <v>1</v>
      </c>
      <c r="D63" s="133">
        <v>135</v>
      </c>
      <c r="E63" s="134">
        <v>69.024419999999992</v>
      </c>
      <c r="F63" s="135"/>
      <c r="G63" s="30"/>
    </row>
    <row r="64" spans="1:7" ht="13.8" x14ac:dyDescent="0.3">
      <c r="A64" s="28"/>
      <c r="B64" s="78" t="s">
        <v>89</v>
      </c>
      <c r="C64" s="79">
        <v>1</v>
      </c>
      <c r="D64" s="133">
        <v>110</v>
      </c>
      <c r="E64" s="134">
        <v>56.24212</v>
      </c>
      <c r="F64" s="135"/>
      <c r="G64" s="30"/>
    </row>
    <row r="65" spans="1:7" ht="13.8" x14ac:dyDescent="0.3">
      <c r="A65" s="28"/>
      <c r="B65" s="78" t="s">
        <v>90</v>
      </c>
      <c r="C65" s="79">
        <v>1</v>
      </c>
      <c r="D65" s="133">
        <v>60</v>
      </c>
      <c r="E65" s="134">
        <v>30.677519999999998</v>
      </c>
      <c r="F65" s="135"/>
      <c r="G65" s="30"/>
    </row>
    <row r="66" spans="1:7" ht="13.8" x14ac:dyDescent="0.3">
      <c r="A66" s="28"/>
      <c r="B66" s="78" t="s">
        <v>469</v>
      </c>
      <c r="C66" s="79">
        <v>1</v>
      </c>
      <c r="D66" s="133">
        <v>13</v>
      </c>
      <c r="E66" s="134">
        <v>6.6467959999999993</v>
      </c>
      <c r="F66" s="135"/>
      <c r="G66" s="30"/>
    </row>
    <row r="67" spans="1:7" ht="16.5" customHeight="1" x14ac:dyDescent="0.3">
      <c r="A67" s="34"/>
      <c r="B67" s="81" t="s">
        <v>91</v>
      </c>
      <c r="C67" s="79">
        <v>1</v>
      </c>
      <c r="D67" s="136"/>
      <c r="E67" s="134">
        <v>0</v>
      </c>
      <c r="F67" s="135"/>
      <c r="G67" s="30"/>
    </row>
    <row r="68" spans="1:7" ht="13.8" x14ac:dyDescent="0.3">
      <c r="A68" s="32"/>
      <c r="B68" s="78" t="s">
        <v>92</v>
      </c>
      <c r="C68" s="79">
        <v>1</v>
      </c>
      <c r="D68" s="137">
        <v>100</v>
      </c>
      <c r="E68" s="134">
        <v>51.129199999999997</v>
      </c>
      <c r="F68" s="135"/>
      <c r="G68" s="30"/>
    </row>
    <row r="69" spans="1:7" ht="13.8" x14ac:dyDescent="0.3">
      <c r="A69" s="32"/>
      <c r="B69" s="78" t="s">
        <v>36</v>
      </c>
      <c r="C69" s="79">
        <v>1</v>
      </c>
      <c r="D69" s="137">
        <v>250</v>
      </c>
      <c r="E69" s="134">
        <v>127.82299999999999</v>
      </c>
      <c r="F69" s="135"/>
      <c r="G69" s="30"/>
    </row>
    <row r="70" spans="1:7" ht="13.8" x14ac:dyDescent="0.3">
      <c r="A70" s="32"/>
      <c r="B70" s="78" t="s">
        <v>35</v>
      </c>
      <c r="C70" s="79">
        <v>1</v>
      </c>
      <c r="D70" s="137">
        <v>250</v>
      </c>
      <c r="E70" s="134">
        <v>127.82299999999999</v>
      </c>
      <c r="F70" s="135"/>
      <c r="G70" s="30"/>
    </row>
    <row r="71" spans="1:7" ht="13.8" x14ac:dyDescent="0.3">
      <c r="A71" s="32"/>
      <c r="B71" s="78" t="s">
        <v>93</v>
      </c>
      <c r="C71" s="79">
        <v>1</v>
      </c>
      <c r="D71" s="137">
        <v>260</v>
      </c>
      <c r="E71" s="134">
        <v>132.93591999999998</v>
      </c>
      <c r="F71" s="135"/>
      <c r="G71" s="30"/>
    </row>
    <row r="72" spans="1:7" ht="13.8" x14ac:dyDescent="0.3">
      <c r="A72" s="32"/>
      <c r="B72" s="78" t="s">
        <v>94</v>
      </c>
      <c r="C72" s="79">
        <v>1</v>
      </c>
      <c r="D72" s="137">
        <v>270</v>
      </c>
      <c r="E72" s="134">
        <v>138.04883999999998</v>
      </c>
      <c r="F72" s="135"/>
      <c r="G72" s="30"/>
    </row>
    <row r="73" spans="1:7" ht="13.8" x14ac:dyDescent="0.3">
      <c r="A73" s="32"/>
      <c r="B73" s="78" t="s">
        <v>95</v>
      </c>
      <c r="C73" s="79">
        <v>1</v>
      </c>
      <c r="D73" s="137">
        <v>290</v>
      </c>
      <c r="E73" s="134">
        <v>148.27467999999999</v>
      </c>
      <c r="F73" s="135"/>
      <c r="G73" s="30"/>
    </row>
    <row r="74" spans="1:7" ht="26.4" x14ac:dyDescent="0.3">
      <c r="A74" s="32"/>
      <c r="B74" s="78" t="s">
        <v>96</v>
      </c>
      <c r="C74" s="79">
        <v>1</v>
      </c>
      <c r="D74" s="137">
        <v>320</v>
      </c>
      <c r="E74" s="134">
        <v>163.61344</v>
      </c>
      <c r="F74" s="135"/>
      <c r="G74" s="30"/>
    </row>
    <row r="75" spans="1:7" ht="26.4" x14ac:dyDescent="0.3">
      <c r="A75" s="32"/>
      <c r="B75" s="78" t="s">
        <v>97</v>
      </c>
      <c r="C75" s="79">
        <v>1</v>
      </c>
      <c r="D75" s="137">
        <v>320</v>
      </c>
      <c r="E75" s="134">
        <v>163.61344</v>
      </c>
      <c r="F75" s="135"/>
      <c r="G75" s="30"/>
    </row>
    <row r="76" spans="1:7" ht="26.4" x14ac:dyDescent="0.3">
      <c r="A76" s="32"/>
      <c r="B76" s="78" t="s">
        <v>98</v>
      </c>
      <c r="C76" s="79">
        <v>1</v>
      </c>
      <c r="D76" s="137">
        <v>300</v>
      </c>
      <c r="E76" s="134">
        <v>153.38759999999999</v>
      </c>
      <c r="F76" s="135"/>
      <c r="G76" s="30"/>
    </row>
    <row r="77" spans="1:7" ht="26.4" x14ac:dyDescent="0.3">
      <c r="A77" s="32"/>
      <c r="B77" s="78" t="s">
        <v>99</v>
      </c>
      <c r="C77" s="79">
        <v>1</v>
      </c>
      <c r="D77" s="137">
        <v>330</v>
      </c>
      <c r="E77" s="134">
        <v>168.72636</v>
      </c>
      <c r="F77" s="135"/>
      <c r="G77" s="30"/>
    </row>
    <row r="78" spans="1:7" ht="13.8" x14ac:dyDescent="0.3">
      <c r="A78" s="32"/>
      <c r="B78" s="78" t="s">
        <v>37</v>
      </c>
      <c r="C78" s="79">
        <v>1</v>
      </c>
      <c r="D78" s="137">
        <v>130</v>
      </c>
      <c r="E78" s="134">
        <v>66.467959999999991</v>
      </c>
      <c r="F78" s="135"/>
      <c r="G78" s="30"/>
    </row>
    <row r="79" spans="1:7" ht="13.8" x14ac:dyDescent="0.3">
      <c r="A79" s="32"/>
      <c r="B79" s="78" t="s">
        <v>87</v>
      </c>
      <c r="C79" s="79">
        <v>1</v>
      </c>
      <c r="D79" s="137">
        <v>145</v>
      </c>
      <c r="E79" s="134">
        <v>74.137339999999995</v>
      </c>
      <c r="F79" s="135"/>
      <c r="G79" s="30"/>
    </row>
    <row r="80" spans="1:7" ht="13.8" x14ac:dyDescent="0.3">
      <c r="A80" s="32"/>
      <c r="B80" s="78" t="s">
        <v>58</v>
      </c>
      <c r="C80" s="79">
        <v>1</v>
      </c>
      <c r="D80" s="137">
        <v>50</v>
      </c>
      <c r="E80" s="134">
        <v>25.564599999999999</v>
      </c>
      <c r="F80" s="135"/>
      <c r="G80" s="30"/>
    </row>
    <row r="81" spans="1:7" ht="13.8" x14ac:dyDescent="0.3">
      <c r="A81" s="32"/>
      <c r="B81" s="78" t="s">
        <v>46</v>
      </c>
      <c r="C81" s="79">
        <v>1</v>
      </c>
      <c r="D81" s="137">
        <v>150</v>
      </c>
      <c r="E81" s="134">
        <v>76.693799999999996</v>
      </c>
      <c r="F81" s="135"/>
      <c r="G81" s="30"/>
    </row>
    <row r="82" spans="1:7" ht="13.8" x14ac:dyDescent="0.3">
      <c r="A82" s="32"/>
      <c r="B82" s="78" t="s">
        <v>100</v>
      </c>
      <c r="C82" s="79">
        <v>1</v>
      </c>
      <c r="D82" s="137">
        <v>220</v>
      </c>
      <c r="E82" s="134">
        <v>112.48424</v>
      </c>
      <c r="F82" s="135"/>
      <c r="G82" s="30"/>
    </row>
    <row r="83" spans="1:7" ht="13.8" x14ac:dyDescent="0.3">
      <c r="A83" s="32"/>
      <c r="B83" s="78" t="s">
        <v>52</v>
      </c>
      <c r="C83" s="79">
        <v>1</v>
      </c>
      <c r="D83" s="137">
        <v>120</v>
      </c>
      <c r="E83" s="134">
        <v>61.355039999999995</v>
      </c>
      <c r="F83" s="135"/>
      <c r="G83" s="30"/>
    </row>
    <row r="84" spans="1:7" ht="13.8" x14ac:dyDescent="0.3">
      <c r="A84" s="32"/>
      <c r="B84" s="78" t="s">
        <v>101</v>
      </c>
      <c r="C84" s="79">
        <v>1</v>
      </c>
      <c r="D84" s="137">
        <v>200</v>
      </c>
      <c r="E84" s="134">
        <v>102.25839999999999</v>
      </c>
      <c r="F84" s="135"/>
      <c r="G84" s="30"/>
    </row>
    <row r="85" spans="1:7" ht="13.8" x14ac:dyDescent="0.3">
      <c r="A85" s="32"/>
      <c r="B85" s="78" t="s">
        <v>102</v>
      </c>
      <c r="C85" s="79">
        <v>1</v>
      </c>
      <c r="D85" s="137">
        <v>250</v>
      </c>
      <c r="E85" s="134">
        <v>127.82299999999999</v>
      </c>
      <c r="F85" s="135"/>
      <c r="G85" s="30"/>
    </row>
    <row r="86" spans="1:7" ht="13.8" x14ac:dyDescent="0.3">
      <c r="A86" s="32"/>
      <c r="B86" s="78" t="s">
        <v>103</v>
      </c>
      <c r="C86" s="79">
        <v>1</v>
      </c>
      <c r="D86" s="137">
        <v>280</v>
      </c>
      <c r="E86" s="134">
        <v>143.16175999999999</v>
      </c>
      <c r="F86" s="135"/>
      <c r="G86" s="30"/>
    </row>
    <row r="87" spans="1:7" ht="13.8" x14ac:dyDescent="0.3">
      <c r="A87" s="32"/>
      <c r="B87" s="78" t="s">
        <v>104</v>
      </c>
      <c r="C87" s="79">
        <v>1</v>
      </c>
      <c r="D87" s="137">
        <v>60</v>
      </c>
      <c r="E87" s="134">
        <v>30.677519999999998</v>
      </c>
      <c r="F87" s="135"/>
      <c r="G87" s="30"/>
    </row>
    <row r="88" spans="1:7" ht="13.8" x14ac:dyDescent="0.3">
      <c r="A88" s="32"/>
      <c r="B88" s="78" t="s">
        <v>88</v>
      </c>
      <c r="C88" s="79">
        <v>1</v>
      </c>
      <c r="D88" s="137">
        <v>160</v>
      </c>
      <c r="E88" s="134">
        <v>81.806719999999999</v>
      </c>
      <c r="F88" s="135"/>
      <c r="G88" s="30"/>
    </row>
    <row r="89" spans="1:7" ht="19.5" customHeight="1" x14ac:dyDescent="0.3">
      <c r="A89" s="56"/>
      <c r="B89" s="82" t="s">
        <v>105</v>
      </c>
      <c r="C89" s="57"/>
      <c r="D89" s="63"/>
      <c r="E89" s="108"/>
      <c r="F89" s="30"/>
      <c r="G89" s="30"/>
    </row>
    <row r="90" spans="1:7" ht="13.8" x14ac:dyDescent="0.3">
      <c r="A90" s="55"/>
      <c r="B90" s="101" t="s">
        <v>106</v>
      </c>
      <c r="C90" s="37">
        <v>1</v>
      </c>
      <c r="D90" s="65">
        <v>80</v>
      </c>
      <c r="E90" s="109">
        <v>40.903359999999999</v>
      </c>
      <c r="F90" s="30"/>
      <c r="G90" s="30"/>
    </row>
    <row r="91" spans="1:7" ht="13.8" x14ac:dyDescent="0.3">
      <c r="A91" s="55"/>
      <c r="B91" s="101" t="s">
        <v>107</v>
      </c>
      <c r="C91" s="37">
        <v>1</v>
      </c>
      <c r="D91" s="65">
        <v>105</v>
      </c>
      <c r="E91" s="109">
        <v>53.685659999999999</v>
      </c>
      <c r="F91" s="30"/>
      <c r="G91" s="30"/>
    </row>
    <row r="92" spans="1:7" ht="13.8" x14ac:dyDescent="0.3">
      <c r="A92" s="55"/>
      <c r="B92" s="101" t="s">
        <v>35</v>
      </c>
      <c r="C92" s="37">
        <v>1</v>
      </c>
      <c r="D92" s="65">
        <v>100</v>
      </c>
      <c r="E92" s="109">
        <v>51.129199999999997</v>
      </c>
      <c r="F92" s="30"/>
      <c r="G92" s="30"/>
    </row>
    <row r="93" spans="1:7" ht="13.8" x14ac:dyDescent="0.3">
      <c r="A93" s="55"/>
      <c r="B93" s="101" t="s">
        <v>37</v>
      </c>
      <c r="C93" s="37">
        <v>1</v>
      </c>
      <c r="D93" s="65">
        <v>80</v>
      </c>
      <c r="E93" s="109">
        <v>40.903359999999999</v>
      </c>
      <c r="F93" s="30"/>
      <c r="G93" s="30"/>
    </row>
    <row r="94" spans="1:7" ht="13.8" x14ac:dyDescent="0.3">
      <c r="A94" s="55"/>
      <c r="B94" s="101" t="s">
        <v>36</v>
      </c>
      <c r="C94" s="37">
        <v>1</v>
      </c>
      <c r="D94" s="65">
        <v>100</v>
      </c>
      <c r="E94" s="109">
        <v>51.129199999999997</v>
      </c>
      <c r="F94" s="30"/>
      <c r="G94" s="30"/>
    </row>
    <row r="95" spans="1:7" ht="13.8" x14ac:dyDescent="0.3">
      <c r="A95" s="55"/>
      <c r="B95" s="101" t="s">
        <v>38</v>
      </c>
      <c r="C95" s="37">
        <v>1</v>
      </c>
      <c r="D95" s="65">
        <v>100</v>
      </c>
      <c r="E95" s="109">
        <v>51.129199999999997</v>
      </c>
      <c r="F95" s="30"/>
      <c r="G95" s="30"/>
    </row>
    <row r="96" spans="1:7" ht="13.8" x14ac:dyDescent="0.3">
      <c r="A96" s="55"/>
      <c r="B96" s="101" t="s">
        <v>39</v>
      </c>
      <c r="C96" s="37">
        <v>1</v>
      </c>
      <c r="D96" s="65">
        <v>125</v>
      </c>
      <c r="E96" s="109">
        <v>63.911499999999997</v>
      </c>
      <c r="F96" s="30"/>
      <c r="G96" s="30"/>
    </row>
    <row r="97" spans="1:7" ht="13.8" x14ac:dyDescent="0.3">
      <c r="A97" s="55"/>
      <c r="B97" s="101" t="s">
        <v>40</v>
      </c>
      <c r="C97" s="37">
        <v>1</v>
      </c>
      <c r="D97" s="65">
        <v>150</v>
      </c>
      <c r="E97" s="109">
        <v>76.693799999999996</v>
      </c>
      <c r="F97" s="30"/>
      <c r="G97" s="30"/>
    </row>
    <row r="98" spans="1:7" ht="13.8" x14ac:dyDescent="0.3">
      <c r="A98" s="55"/>
      <c r="B98" s="101" t="s">
        <v>41</v>
      </c>
      <c r="C98" s="37">
        <v>1</v>
      </c>
      <c r="D98" s="65">
        <v>120</v>
      </c>
      <c r="E98" s="109">
        <v>61.355039999999995</v>
      </c>
      <c r="F98" s="30"/>
      <c r="G98" s="30"/>
    </row>
    <row r="99" spans="1:7" ht="13.8" x14ac:dyDescent="0.3">
      <c r="A99" s="55"/>
      <c r="B99" s="101" t="s">
        <v>42</v>
      </c>
      <c r="C99" s="37">
        <v>1</v>
      </c>
      <c r="D99" s="65">
        <v>135</v>
      </c>
      <c r="E99" s="109">
        <v>69.024419999999992</v>
      </c>
      <c r="F99" s="30"/>
      <c r="G99" s="30"/>
    </row>
    <row r="100" spans="1:7" ht="13.8" x14ac:dyDescent="0.3">
      <c r="A100" s="55"/>
      <c r="B100" s="101" t="s">
        <v>43</v>
      </c>
      <c r="C100" s="37">
        <v>1</v>
      </c>
      <c r="D100" s="65">
        <v>125</v>
      </c>
      <c r="E100" s="109">
        <v>63.911499999999997</v>
      </c>
      <c r="F100" s="30"/>
      <c r="G100" s="30"/>
    </row>
    <row r="101" spans="1:7" ht="13.8" x14ac:dyDescent="0.3">
      <c r="A101" s="55"/>
      <c r="B101" s="101" t="s">
        <v>44</v>
      </c>
      <c r="C101" s="37">
        <v>1</v>
      </c>
      <c r="D101" s="65">
        <v>140</v>
      </c>
      <c r="E101" s="109">
        <v>71.580879999999993</v>
      </c>
      <c r="F101" s="30"/>
      <c r="G101" s="30"/>
    </row>
    <row r="102" spans="1:7" ht="13.8" x14ac:dyDescent="0.3">
      <c r="A102" s="39"/>
      <c r="B102" s="101" t="s">
        <v>108</v>
      </c>
      <c r="C102" s="37">
        <v>1</v>
      </c>
      <c r="D102" s="65">
        <v>160</v>
      </c>
      <c r="E102" s="109">
        <v>81.806719999999999</v>
      </c>
      <c r="F102" s="30"/>
      <c r="G102" s="30"/>
    </row>
    <row r="103" spans="1:7" ht="19.5" customHeight="1" x14ac:dyDescent="0.3">
      <c r="A103" s="39"/>
      <c r="B103" s="101" t="s">
        <v>486</v>
      </c>
      <c r="C103" s="37">
        <v>1</v>
      </c>
      <c r="D103" s="65">
        <v>145</v>
      </c>
      <c r="E103" s="109">
        <v>74.137339999999995</v>
      </c>
      <c r="F103" s="30"/>
      <c r="G103" s="30"/>
    </row>
    <row r="104" spans="1:7" ht="13.8" x14ac:dyDescent="0.3">
      <c r="A104" s="55"/>
      <c r="B104" s="101" t="s">
        <v>46</v>
      </c>
      <c r="C104" s="37">
        <v>1</v>
      </c>
      <c r="D104" s="65">
        <v>80</v>
      </c>
      <c r="E104" s="109">
        <v>40.903359999999999</v>
      </c>
      <c r="F104" s="30"/>
      <c r="G104" s="30"/>
    </row>
    <row r="105" spans="1:7" ht="13.8" x14ac:dyDescent="0.3">
      <c r="A105" s="55"/>
      <c r="B105" s="101" t="s">
        <v>54</v>
      </c>
      <c r="C105" s="37">
        <v>1</v>
      </c>
      <c r="D105" s="65">
        <v>150</v>
      </c>
      <c r="E105" s="109">
        <v>76.693799999999996</v>
      </c>
      <c r="F105" s="30"/>
      <c r="G105" s="30"/>
    </row>
    <row r="106" spans="1:7" ht="13.8" x14ac:dyDescent="0.3">
      <c r="A106" s="55"/>
      <c r="B106" s="101" t="s">
        <v>109</v>
      </c>
      <c r="C106" s="37">
        <v>1</v>
      </c>
      <c r="D106" s="65">
        <v>60</v>
      </c>
      <c r="E106" s="109">
        <v>30.677519999999998</v>
      </c>
      <c r="F106" s="30"/>
      <c r="G106" s="30"/>
    </row>
    <row r="107" spans="1:7" ht="13.8" x14ac:dyDescent="0.3">
      <c r="A107" s="55"/>
      <c r="B107" s="101" t="s">
        <v>110</v>
      </c>
      <c r="C107" s="37">
        <v>1</v>
      </c>
      <c r="D107" s="65">
        <v>40</v>
      </c>
      <c r="E107" s="109">
        <v>20.45168</v>
      </c>
      <c r="F107" s="30"/>
      <c r="G107" s="30"/>
    </row>
    <row r="108" spans="1:7" ht="13.8" x14ac:dyDescent="0.3">
      <c r="A108" s="55"/>
      <c r="B108" s="101" t="s">
        <v>111</v>
      </c>
      <c r="C108" s="37">
        <v>1</v>
      </c>
      <c r="D108" s="65">
        <v>50</v>
      </c>
      <c r="E108" s="109">
        <v>25.564599999999999</v>
      </c>
      <c r="F108" s="30"/>
      <c r="G108" s="30"/>
    </row>
    <row r="109" spans="1:7" ht="13.8" x14ac:dyDescent="0.3">
      <c r="A109" s="55"/>
      <c r="B109" s="101" t="s">
        <v>56</v>
      </c>
      <c r="C109" s="37">
        <v>1</v>
      </c>
      <c r="D109" s="65">
        <v>70</v>
      </c>
      <c r="E109" s="109">
        <v>35.790439999999997</v>
      </c>
      <c r="F109" s="30"/>
      <c r="G109" s="30"/>
    </row>
    <row r="110" spans="1:7" ht="13.8" x14ac:dyDescent="0.3">
      <c r="A110" s="55"/>
      <c r="B110" s="101" t="s">
        <v>57</v>
      </c>
      <c r="C110" s="37">
        <v>1</v>
      </c>
      <c r="D110" s="65">
        <v>60</v>
      </c>
      <c r="E110" s="109">
        <v>30.677519999999998</v>
      </c>
      <c r="F110" s="30"/>
      <c r="G110" s="30"/>
    </row>
    <row r="111" spans="1:7" ht="13.8" x14ac:dyDescent="0.3">
      <c r="A111" s="55"/>
      <c r="B111" s="101" t="s">
        <v>58</v>
      </c>
      <c r="C111" s="37">
        <v>1</v>
      </c>
      <c r="D111" s="65">
        <v>55</v>
      </c>
      <c r="E111" s="109">
        <v>28.12106</v>
      </c>
      <c r="F111" s="30"/>
      <c r="G111" s="30"/>
    </row>
    <row r="112" spans="1:7" ht="13.8" x14ac:dyDescent="0.3">
      <c r="A112" s="55"/>
      <c r="B112" s="101" t="s">
        <v>112</v>
      </c>
      <c r="C112" s="37">
        <v>1</v>
      </c>
      <c r="D112" s="65">
        <v>30</v>
      </c>
      <c r="E112" s="109">
        <v>15.338759999999999</v>
      </c>
      <c r="F112" s="30"/>
      <c r="G112" s="30"/>
    </row>
    <row r="113" spans="1:7" ht="13.8" x14ac:dyDescent="0.3">
      <c r="A113" s="55"/>
      <c r="B113" s="101" t="s">
        <v>113</v>
      </c>
      <c r="C113" s="37">
        <v>1</v>
      </c>
      <c r="D113" s="65">
        <v>40</v>
      </c>
      <c r="E113" s="109">
        <v>20.45168</v>
      </c>
      <c r="F113" s="30"/>
      <c r="G113" s="30"/>
    </row>
    <row r="114" spans="1:7" ht="13.8" x14ac:dyDescent="0.3">
      <c r="A114" s="55"/>
      <c r="B114" s="101" t="s">
        <v>64</v>
      </c>
      <c r="C114" s="37">
        <v>1</v>
      </c>
      <c r="D114" s="65">
        <v>30</v>
      </c>
      <c r="E114" s="109">
        <v>15.338759999999999</v>
      </c>
      <c r="F114" s="30"/>
      <c r="G114" s="30"/>
    </row>
    <row r="115" spans="1:7" ht="13.8" x14ac:dyDescent="0.3">
      <c r="A115" s="55"/>
      <c r="B115" s="101" t="s">
        <v>114</v>
      </c>
      <c r="C115" s="37">
        <v>1</v>
      </c>
      <c r="D115" s="65">
        <v>80</v>
      </c>
      <c r="E115" s="109">
        <v>40.903359999999999</v>
      </c>
      <c r="F115" s="30"/>
      <c r="G115" s="30"/>
    </row>
    <row r="116" spans="1:7" ht="13.8" x14ac:dyDescent="0.3">
      <c r="A116" s="55"/>
      <c r="B116" s="101" t="s">
        <v>52</v>
      </c>
      <c r="C116" s="37">
        <v>1</v>
      </c>
      <c r="D116" s="65">
        <v>70</v>
      </c>
      <c r="E116" s="109">
        <v>35.790439999999997</v>
      </c>
      <c r="F116" s="30"/>
      <c r="G116" s="30"/>
    </row>
    <row r="117" spans="1:7" ht="13.8" x14ac:dyDescent="0.3">
      <c r="A117" s="55"/>
      <c r="B117" s="101" t="s">
        <v>115</v>
      </c>
      <c r="C117" s="37">
        <v>1</v>
      </c>
      <c r="D117" s="65">
        <v>50</v>
      </c>
      <c r="E117" s="109">
        <v>25.564599999999999</v>
      </c>
      <c r="F117" s="30"/>
      <c r="G117" s="30"/>
    </row>
    <row r="118" spans="1:7" ht="13.8" x14ac:dyDescent="0.3">
      <c r="A118" s="55"/>
      <c r="B118" s="101" t="s">
        <v>65</v>
      </c>
      <c r="C118" s="37">
        <v>1</v>
      </c>
      <c r="D118" s="65">
        <v>60</v>
      </c>
      <c r="E118" s="109">
        <v>30.677519999999998</v>
      </c>
      <c r="F118" s="30"/>
      <c r="G118" s="30"/>
    </row>
    <row r="119" spans="1:7" ht="13.8" x14ac:dyDescent="0.3">
      <c r="A119" s="55"/>
      <c r="B119" s="101" t="s">
        <v>53</v>
      </c>
      <c r="C119" s="37">
        <v>1</v>
      </c>
      <c r="D119" s="65">
        <v>90</v>
      </c>
      <c r="E119" s="109">
        <v>46.016279999999995</v>
      </c>
      <c r="F119" s="30"/>
      <c r="G119" s="30"/>
    </row>
    <row r="120" spans="1:7" ht="13.8" x14ac:dyDescent="0.3">
      <c r="A120" s="55"/>
      <c r="B120" s="101" t="s">
        <v>116</v>
      </c>
      <c r="C120" s="37">
        <v>1</v>
      </c>
      <c r="D120" s="65">
        <v>80</v>
      </c>
      <c r="E120" s="109">
        <v>40.903359999999999</v>
      </c>
      <c r="F120" s="30"/>
      <c r="G120" s="30"/>
    </row>
    <row r="121" spans="1:7" ht="13.8" x14ac:dyDescent="0.3">
      <c r="A121" s="55"/>
      <c r="B121" s="101" t="s">
        <v>87</v>
      </c>
      <c r="C121" s="37">
        <v>1</v>
      </c>
      <c r="D121" s="65">
        <v>150</v>
      </c>
      <c r="E121" s="109">
        <v>76.693799999999996</v>
      </c>
      <c r="F121" s="30"/>
      <c r="G121" s="30"/>
    </row>
    <row r="122" spans="1:7" ht="13.8" x14ac:dyDescent="0.3">
      <c r="A122" s="55"/>
      <c r="B122" s="101" t="s">
        <v>88</v>
      </c>
      <c r="C122" s="37">
        <v>1</v>
      </c>
      <c r="D122" s="65">
        <v>180</v>
      </c>
      <c r="E122" s="109">
        <v>92.032559999999989</v>
      </c>
      <c r="F122" s="30"/>
      <c r="G122" s="30"/>
    </row>
    <row r="123" spans="1:7" ht="13.8" x14ac:dyDescent="0.3">
      <c r="A123" s="55"/>
      <c r="B123" s="101" t="s">
        <v>89</v>
      </c>
      <c r="C123" s="37">
        <v>1</v>
      </c>
      <c r="D123" s="65">
        <v>100</v>
      </c>
      <c r="E123" s="109">
        <v>51.129199999999997</v>
      </c>
      <c r="F123" s="30"/>
      <c r="G123" s="30"/>
    </row>
    <row r="124" spans="1:7" x14ac:dyDescent="0.3">
      <c r="A124" s="58"/>
      <c r="B124" s="83" t="s">
        <v>487</v>
      </c>
      <c r="C124" s="59"/>
      <c r="D124" s="66"/>
      <c r="E124" s="108"/>
      <c r="F124" s="30"/>
      <c r="G124" s="30"/>
    </row>
    <row r="125" spans="1:7" ht="13.8" x14ac:dyDescent="0.25">
      <c r="A125" s="35"/>
      <c r="B125" s="101" t="s">
        <v>106</v>
      </c>
      <c r="C125" s="37">
        <v>1</v>
      </c>
      <c r="D125" s="67">
        <v>95</v>
      </c>
      <c r="E125" s="108">
        <v>48.572739999999996</v>
      </c>
      <c r="F125" s="30"/>
      <c r="G125" s="30"/>
    </row>
    <row r="126" spans="1:7" ht="13.8" x14ac:dyDescent="0.25">
      <c r="A126" s="35"/>
      <c r="B126" s="101" t="s">
        <v>107</v>
      </c>
      <c r="C126" s="37">
        <v>1</v>
      </c>
      <c r="D126" s="67">
        <v>120</v>
      </c>
      <c r="E126" s="108">
        <v>61.355039999999995</v>
      </c>
      <c r="F126" s="30"/>
      <c r="G126" s="30"/>
    </row>
    <row r="127" spans="1:7" ht="13.8" x14ac:dyDescent="0.25">
      <c r="A127" s="35"/>
      <c r="B127" s="101" t="s">
        <v>35</v>
      </c>
      <c r="C127" s="37">
        <v>1</v>
      </c>
      <c r="D127" s="67">
        <v>120</v>
      </c>
      <c r="E127" s="108">
        <v>61.355039999999995</v>
      </c>
      <c r="F127" s="30"/>
      <c r="G127" s="30"/>
    </row>
    <row r="128" spans="1:7" ht="13.8" x14ac:dyDescent="0.25">
      <c r="A128" s="35"/>
      <c r="B128" s="101" t="s">
        <v>37</v>
      </c>
      <c r="C128" s="37">
        <v>1</v>
      </c>
      <c r="D128" s="67">
        <v>95</v>
      </c>
      <c r="E128" s="108">
        <v>48.572739999999996</v>
      </c>
      <c r="F128" s="30"/>
      <c r="G128" s="30"/>
    </row>
    <row r="129" spans="1:7" ht="13.8" x14ac:dyDescent="0.25">
      <c r="A129" s="35"/>
      <c r="B129" s="101" t="s">
        <v>36</v>
      </c>
      <c r="C129" s="37">
        <v>1</v>
      </c>
      <c r="D129" s="67">
        <v>115</v>
      </c>
      <c r="E129" s="108">
        <v>58.798579999999994</v>
      </c>
      <c r="F129" s="30"/>
      <c r="G129" s="30"/>
    </row>
    <row r="130" spans="1:7" ht="13.8" x14ac:dyDescent="0.25">
      <c r="A130" s="35"/>
      <c r="B130" s="101" t="s">
        <v>38</v>
      </c>
      <c r="C130" s="37">
        <v>1</v>
      </c>
      <c r="D130" s="67">
        <v>115</v>
      </c>
      <c r="E130" s="108">
        <v>58.798579999999994</v>
      </c>
      <c r="F130" s="30"/>
      <c r="G130" s="30"/>
    </row>
    <row r="131" spans="1:7" ht="13.8" x14ac:dyDescent="0.25">
      <c r="A131" s="35"/>
      <c r="B131" s="101" t="s">
        <v>39</v>
      </c>
      <c r="C131" s="37">
        <v>1</v>
      </c>
      <c r="D131" s="67">
        <v>140</v>
      </c>
      <c r="E131" s="108">
        <v>71.580879999999993</v>
      </c>
      <c r="F131" s="30"/>
      <c r="G131" s="30"/>
    </row>
    <row r="132" spans="1:7" ht="13.8" x14ac:dyDescent="0.25">
      <c r="A132" s="35"/>
      <c r="B132" s="101" t="s">
        <v>40</v>
      </c>
      <c r="C132" s="37">
        <v>1</v>
      </c>
      <c r="D132" s="67">
        <v>165</v>
      </c>
      <c r="E132" s="108">
        <v>84.36318</v>
      </c>
      <c r="F132" s="30"/>
      <c r="G132" s="30"/>
    </row>
    <row r="133" spans="1:7" ht="13.8" x14ac:dyDescent="0.25">
      <c r="A133" s="35"/>
      <c r="B133" s="101" t="s">
        <v>41</v>
      </c>
      <c r="C133" s="37">
        <v>1</v>
      </c>
      <c r="D133" s="67">
        <v>135</v>
      </c>
      <c r="E133" s="108">
        <v>69.024419999999992</v>
      </c>
      <c r="F133" s="30"/>
      <c r="G133" s="30"/>
    </row>
    <row r="134" spans="1:7" ht="13.8" x14ac:dyDescent="0.25">
      <c r="A134" s="35"/>
      <c r="B134" s="101" t="s">
        <v>42</v>
      </c>
      <c r="C134" s="37">
        <v>1</v>
      </c>
      <c r="D134" s="67">
        <v>150</v>
      </c>
      <c r="E134" s="108">
        <v>76.693799999999996</v>
      </c>
      <c r="F134" s="30"/>
      <c r="G134" s="30"/>
    </row>
    <row r="135" spans="1:7" ht="13.8" x14ac:dyDescent="0.25">
      <c r="A135" s="35"/>
      <c r="B135" s="101" t="s">
        <v>43</v>
      </c>
      <c r="C135" s="37">
        <v>1</v>
      </c>
      <c r="D135" s="67">
        <v>140</v>
      </c>
      <c r="E135" s="108">
        <v>71.580879999999993</v>
      </c>
      <c r="F135" s="30"/>
      <c r="G135" s="30"/>
    </row>
    <row r="136" spans="1:7" ht="13.8" x14ac:dyDescent="0.25">
      <c r="A136" s="35"/>
      <c r="B136" s="101" t="s">
        <v>44</v>
      </c>
      <c r="C136" s="37">
        <v>1</v>
      </c>
      <c r="D136" s="67">
        <v>155</v>
      </c>
      <c r="E136" s="108">
        <v>79.250259999999997</v>
      </c>
      <c r="F136" s="30"/>
      <c r="G136" s="30"/>
    </row>
    <row r="137" spans="1:7" ht="13.8" x14ac:dyDescent="0.25">
      <c r="A137" s="35"/>
      <c r="B137" s="101" t="s">
        <v>108</v>
      </c>
      <c r="C137" s="37">
        <v>1</v>
      </c>
      <c r="D137" s="67">
        <v>175</v>
      </c>
      <c r="E137" s="108">
        <v>89.476099999999988</v>
      </c>
      <c r="F137" s="30"/>
      <c r="G137" s="30"/>
    </row>
    <row r="138" spans="1:7" ht="26.4" x14ac:dyDescent="0.25">
      <c r="A138" s="35"/>
      <c r="B138" s="101" t="s">
        <v>486</v>
      </c>
      <c r="C138" s="37">
        <v>1</v>
      </c>
      <c r="D138" s="67">
        <v>160</v>
      </c>
      <c r="E138" s="108">
        <v>81.806719999999999</v>
      </c>
      <c r="F138" s="30"/>
      <c r="G138" s="30"/>
    </row>
    <row r="139" spans="1:7" ht="13.8" x14ac:dyDescent="0.25">
      <c r="A139" s="35"/>
      <c r="B139" s="101" t="s">
        <v>46</v>
      </c>
      <c r="C139" s="37">
        <v>1</v>
      </c>
      <c r="D139" s="67">
        <v>95</v>
      </c>
      <c r="E139" s="108">
        <v>48.572739999999996</v>
      </c>
      <c r="F139" s="30"/>
      <c r="G139" s="30"/>
    </row>
    <row r="140" spans="1:7" ht="13.8" x14ac:dyDescent="0.25">
      <c r="A140" s="35"/>
      <c r="B140" s="101" t="s">
        <v>54</v>
      </c>
      <c r="C140" s="37">
        <v>1</v>
      </c>
      <c r="D140" s="67">
        <v>165</v>
      </c>
      <c r="E140" s="108">
        <v>84.36318</v>
      </c>
      <c r="F140" s="30"/>
      <c r="G140" s="30"/>
    </row>
    <row r="141" spans="1:7" ht="13.8" x14ac:dyDescent="0.25">
      <c r="A141" s="35"/>
      <c r="B141" s="101" t="s">
        <v>109</v>
      </c>
      <c r="C141" s="37">
        <v>1</v>
      </c>
      <c r="D141" s="67">
        <v>75</v>
      </c>
      <c r="E141" s="108">
        <v>38.346899999999998</v>
      </c>
      <c r="F141" s="30"/>
      <c r="G141" s="30"/>
    </row>
    <row r="142" spans="1:7" ht="13.8" x14ac:dyDescent="0.25">
      <c r="A142" s="35"/>
      <c r="B142" s="101" t="s">
        <v>110</v>
      </c>
      <c r="C142" s="37">
        <v>1</v>
      </c>
      <c r="D142" s="67">
        <v>55</v>
      </c>
      <c r="E142" s="108">
        <v>28.12106</v>
      </c>
      <c r="F142" s="30"/>
      <c r="G142" s="30"/>
    </row>
    <row r="143" spans="1:7" ht="13.8" x14ac:dyDescent="0.25">
      <c r="A143" s="35"/>
      <c r="B143" s="101" t="s">
        <v>111</v>
      </c>
      <c r="C143" s="37">
        <v>1</v>
      </c>
      <c r="D143" s="67">
        <v>65</v>
      </c>
      <c r="E143" s="108">
        <v>33.233979999999995</v>
      </c>
      <c r="F143" s="30"/>
      <c r="G143" s="30"/>
    </row>
    <row r="144" spans="1:7" ht="13.8" x14ac:dyDescent="0.25">
      <c r="A144" s="35"/>
      <c r="B144" s="101" t="s">
        <v>56</v>
      </c>
      <c r="C144" s="37">
        <v>1</v>
      </c>
      <c r="D144" s="67">
        <v>85</v>
      </c>
      <c r="E144" s="108">
        <v>43.459820000000001</v>
      </c>
      <c r="F144" s="30"/>
      <c r="G144" s="30"/>
    </row>
    <row r="145" spans="1:7" ht="13.8" x14ac:dyDescent="0.25">
      <c r="A145" s="35"/>
      <c r="B145" s="101" t="s">
        <v>57</v>
      </c>
      <c r="C145" s="37">
        <v>1</v>
      </c>
      <c r="D145" s="67">
        <v>75</v>
      </c>
      <c r="E145" s="108">
        <v>38.346899999999998</v>
      </c>
      <c r="F145" s="30"/>
      <c r="G145" s="30"/>
    </row>
    <row r="146" spans="1:7" ht="13.8" x14ac:dyDescent="0.25">
      <c r="A146" s="35"/>
      <c r="B146" s="101" t="s">
        <v>58</v>
      </c>
      <c r="C146" s="37">
        <v>1</v>
      </c>
      <c r="D146" s="67">
        <v>70</v>
      </c>
      <c r="E146" s="108">
        <v>35.790439999999997</v>
      </c>
      <c r="F146" s="30"/>
      <c r="G146" s="30"/>
    </row>
    <row r="147" spans="1:7" ht="13.8" x14ac:dyDescent="0.25">
      <c r="A147" s="35"/>
      <c r="B147" s="101" t="s">
        <v>112</v>
      </c>
      <c r="C147" s="37">
        <v>1</v>
      </c>
      <c r="D147" s="67">
        <v>45</v>
      </c>
      <c r="E147" s="108">
        <v>23.008139999999997</v>
      </c>
      <c r="F147" s="30"/>
      <c r="G147" s="30"/>
    </row>
    <row r="148" spans="1:7" ht="13.8" x14ac:dyDescent="0.25">
      <c r="A148" s="35"/>
      <c r="B148" s="101" t="s">
        <v>113</v>
      </c>
      <c r="C148" s="37">
        <v>1</v>
      </c>
      <c r="D148" s="67">
        <v>55</v>
      </c>
      <c r="E148" s="108">
        <v>28.12106</v>
      </c>
      <c r="F148" s="30"/>
      <c r="G148" s="30"/>
    </row>
    <row r="149" spans="1:7" ht="13.8" x14ac:dyDescent="0.25">
      <c r="A149" s="35"/>
      <c r="B149" s="101" t="s">
        <v>64</v>
      </c>
      <c r="C149" s="37">
        <v>1</v>
      </c>
      <c r="D149" s="67">
        <v>45</v>
      </c>
      <c r="E149" s="108">
        <v>23.008139999999997</v>
      </c>
      <c r="F149" s="30"/>
      <c r="G149" s="30"/>
    </row>
    <row r="150" spans="1:7" ht="13.8" x14ac:dyDescent="0.25">
      <c r="A150" s="35"/>
      <c r="B150" s="101" t="s">
        <v>114</v>
      </c>
      <c r="C150" s="37">
        <v>1</v>
      </c>
      <c r="D150" s="67">
        <v>95</v>
      </c>
      <c r="E150" s="108">
        <v>48.572739999999996</v>
      </c>
      <c r="F150" s="30"/>
      <c r="G150" s="30"/>
    </row>
    <row r="151" spans="1:7" ht="13.8" x14ac:dyDescent="0.25">
      <c r="A151" s="35"/>
      <c r="B151" s="101" t="s">
        <v>52</v>
      </c>
      <c r="C151" s="37">
        <v>1</v>
      </c>
      <c r="D151" s="67">
        <v>85</v>
      </c>
      <c r="E151" s="108">
        <v>43.459820000000001</v>
      </c>
      <c r="F151" s="30"/>
      <c r="G151" s="30"/>
    </row>
    <row r="152" spans="1:7" ht="13.8" x14ac:dyDescent="0.25">
      <c r="A152" s="35"/>
      <c r="B152" s="101" t="s">
        <v>115</v>
      </c>
      <c r="C152" s="37">
        <v>1</v>
      </c>
      <c r="D152" s="67">
        <v>65</v>
      </c>
      <c r="E152" s="108">
        <v>33.233979999999995</v>
      </c>
      <c r="F152" s="30"/>
      <c r="G152" s="30"/>
    </row>
    <row r="153" spans="1:7" ht="13.8" x14ac:dyDescent="0.25">
      <c r="A153" s="35"/>
      <c r="B153" s="101" t="s">
        <v>65</v>
      </c>
      <c r="C153" s="37">
        <v>1</v>
      </c>
      <c r="D153" s="67">
        <v>65</v>
      </c>
      <c r="E153" s="108">
        <v>33.233979999999995</v>
      </c>
      <c r="F153" s="30"/>
      <c r="G153" s="30"/>
    </row>
    <row r="154" spans="1:7" ht="13.8" x14ac:dyDescent="0.25">
      <c r="A154" s="35"/>
      <c r="B154" s="101" t="s">
        <v>53</v>
      </c>
      <c r="C154" s="37">
        <v>1</v>
      </c>
      <c r="D154" s="67">
        <v>105</v>
      </c>
      <c r="E154" s="108">
        <v>53.685659999999999</v>
      </c>
      <c r="F154" s="30"/>
      <c r="G154" s="30"/>
    </row>
    <row r="155" spans="1:7" ht="13.8" x14ac:dyDescent="0.25">
      <c r="A155" s="35"/>
      <c r="B155" s="101" t="s">
        <v>116</v>
      </c>
      <c r="C155" s="37">
        <v>1</v>
      </c>
      <c r="D155" s="67">
        <v>95</v>
      </c>
      <c r="E155" s="108">
        <v>48.572739999999996</v>
      </c>
      <c r="F155" s="30"/>
      <c r="G155" s="30"/>
    </row>
    <row r="156" spans="1:7" ht="13.8" x14ac:dyDescent="0.25">
      <c r="A156" s="35"/>
      <c r="B156" s="101" t="s">
        <v>87</v>
      </c>
      <c r="C156" s="37">
        <v>1</v>
      </c>
      <c r="D156" s="67">
        <v>165</v>
      </c>
      <c r="E156" s="108">
        <v>84.36318</v>
      </c>
      <c r="F156" s="30"/>
      <c r="G156" s="30"/>
    </row>
    <row r="157" spans="1:7" ht="13.8" x14ac:dyDescent="0.25">
      <c r="A157" s="35"/>
      <c r="B157" s="101" t="s">
        <v>88</v>
      </c>
      <c r="C157" s="37">
        <v>1</v>
      </c>
      <c r="D157" s="67">
        <v>195</v>
      </c>
      <c r="E157" s="108">
        <v>99.701939999999993</v>
      </c>
      <c r="F157" s="30"/>
      <c r="G157" s="30"/>
    </row>
    <row r="158" spans="1:7" ht="13.8" x14ac:dyDescent="0.25">
      <c r="A158" s="35"/>
      <c r="B158" s="101" t="s">
        <v>89</v>
      </c>
      <c r="C158" s="37">
        <v>1</v>
      </c>
      <c r="D158" s="67">
        <v>115</v>
      </c>
      <c r="E158" s="108">
        <v>58.798579999999994</v>
      </c>
      <c r="F158" s="30"/>
      <c r="G158" s="30"/>
    </row>
    <row r="159" spans="1:7" ht="15" customHeight="1" x14ac:dyDescent="0.3">
      <c r="A159" s="36"/>
      <c r="B159" s="84" t="s">
        <v>117</v>
      </c>
      <c r="C159" s="37">
        <v>1</v>
      </c>
      <c r="D159" s="68"/>
      <c r="E159" s="110"/>
      <c r="F159" s="38"/>
      <c r="G159" s="38"/>
    </row>
    <row r="160" spans="1:7" ht="13.8" x14ac:dyDescent="0.3">
      <c r="A160" s="28"/>
      <c r="B160" s="78" t="s">
        <v>35</v>
      </c>
      <c r="C160" s="29">
        <v>1</v>
      </c>
      <c r="D160" s="69">
        <v>70</v>
      </c>
      <c r="E160" s="110">
        <v>35.790439999999997</v>
      </c>
      <c r="F160" s="38"/>
      <c r="G160" s="38"/>
    </row>
    <row r="161" spans="1:7" ht="13.8" x14ac:dyDescent="0.3">
      <c r="A161" s="28"/>
      <c r="B161" s="78" t="s">
        <v>36</v>
      </c>
      <c r="C161" s="29">
        <v>1</v>
      </c>
      <c r="D161" s="69">
        <v>70</v>
      </c>
      <c r="E161" s="110">
        <v>35.790439999999997</v>
      </c>
      <c r="F161" s="38"/>
      <c r="G161" s="38"/>
    </row>
    <row r="162" spans="1:7" ht="13.8" x14ac:dyDescent="0.3">
      <c r="A162" s="32"/>
      <c r="B162" s="78" t="s">
        <v>37</v>
      </c>
      <c r="C162" s="29">
        <v>1</v>
      </c>
      <c r="D162" s="69">
        <v>70</v>
      </c>
      <c r="E162" s="110">
        <v>35.790439999999997</v>
      </c>
      <c r="F162" s="38"/>
      <c r="G162" s="38"/>
    </row>
    <row r="163" spans="1:7" ht="13.8" x14ac:dyDescent="0.3">
      <c r="A163" s="32"/>
      <c r="B163" s="78" t="s">
        <v>38</v>
      </c>
      <c r="C163" s="29">
        <v>1</v>
      </c>
      <c r="D163" s="69">
        <v>70</v>
      </c>
      <c r="E163" s="110">
        <v>35.790439999999997</v>
      </c>
      <c r="F163" s="38"/>
      <c r="G163" s="38"/>
    </row>
    <row r="164" spans="1:7" ht="13.8" x14ac:dyDescent="0.3">
      <c r="A164" s="32"/>
      <c r="B164" s="78" t="s">
        <v>39</v>
      </c>
      <c r="C164" s="29">
        <v>1</v>
      </c>
      <c r="D164" s="69">
        <v>115</v>
      </c>
      <c r="E164" s="110">
        <v>58.798579999999994</v>
      </c>
      <c r="F164" s="38"/>
      <c r="G164" s="38"/>
    </row>
    <row r="165" spans="1:7" ht="13.8" x14ac:dyDescent="0.3">
      <c r="A165" s="32"/>
      <c r="B165" s="78" t="s">
        <v>40</v>
      </c>
      <c r="C165" s="29">
        <v>1</v>
      </c>
      <c r="D165" s="69">
        <v>135</v>
      </c>
      <c r="E165" s="110">
        <v>69.024419999999992</v>
      </c>
      <c r="F165" s="38"/>
      <c r="G165" s="38"/>
    </row>
    <row r="166" spans="1:7" ht="13.8" x14ac:dyDescent="0.3">
      <c r="A166" s="32"/>
      <c r="B166" s="78" t="s">
        <v>41</v>
      </c>
      <c r="C166" s="29">
        <v>1</v>
      </c>
      <c r="D166" s="69">
        <v>115</v>
      </c>
      <c r="E166" s="110">
        <v>58.798579999999994</v>
      </c>
      <c r="F166" s="38"/>
      <c r="G166" s="38"/>
    </row>
    <row r="167" spans="1:7" ht="13.8" x14ac:dyDescent="0.3">
      <c r="A167" s="32"/>
      <c r="B167" s="78" t="s">
        <v>42</v>
      </c>
      <c r="C167" s="29">
        <v>1</v>
      </c>
      <c r="D167" s="69">
        <v>125</v>
      </c>
      <c r="E167" s="110">
        <v>63.911499999999997</v>
      </c>
      <c r="F167" s="38"/>
      <c r="G167" s="38"/>
    </row>
    <row r="168" spans="1:7" ht="13.8" x14ac:dyDescent="0.3">
      <c r="A168" s="32"/>
      <c r="B168" s="78" t="s">
        <v>43</v>
      </c>
      <c r="C168" s="29">
        <v>1</v>
      </c>
      <c r="D168" s="69">
        <v>115</v>
      </c>
      <c r="E168" s="110">
        <v>58.798579999999994</v>
      </c>
      <c r="F168" s="38"/>
      <c r="G168" s="38"/>
    </row>
    <row r="169" spans="1:7" ht="13.8" x14ac:dyDescent="0.3">
      <c r="A169" s="32"/>
      <c r="B169" s="78" t="s">
        <v>44</v>
      </c>
      <c r="C169" s="29">
        <v>1</v>
      </c>
      <c r="D169" s="69">
        <v>130</v>
      </c>
      <c r="E169" s="110">
        <v>66.467959999999991</v>
      </c>
      <c r="F169" s="38"/>
      <c r="G169" s="38"/>
    </row>
    <row r="170" spans="1:7" ht="13.8" x14ac:dyDescent="0.3">
      <c r="A170" s="32"/>
      <c r="B170" s="78" t="s">
        <v>45</v>
      </c>
      <c r="C170" s="29">
        <v>1</v>
      </c>
      <c r="D170" s="69">
        <v>150</v>
      </c>
      <c r="E170" s="110">
        <v>76.693799999999996</v>
      </c>
      <c r="F170" s="38"/>
      <c r="G170" s="38"/>
    </row>
    <row r="171" spans="1:7" ht="13.8" x14ac:dyDescent="0.3">
      <c r="A171" s="32"/>
      <c r="B171" s="78" t="s">
        <v>46</v>
      </c>
      <c r="C171" s="29">
        <v>1</v>
      </c>
      <c r="D171" s="69">
        <v>60</v>
      </c>
      <c r="E171" s="110">
        <v>30.677519999999998</v>
      </c>
      <c r="F171" s="38"/>
      <c r="G171" s="38"/>
    </row>
    <row r="172" spans="1:7" ht="13.8" x14ac:dyDescent="0.3">
      <c r="A172" s="32"/>
      <c r="B172" s="78" t="s">
        <v>47</v>
      </c>
      <c r="C172" s="29">
        <v>1</v>
      </c>
      <c r="D172" s="69">
        <v>65</v>
      </c>
      <c r="E172" s="110">
        <v>33.233979999999995</v>
      </c>
      <c r="F172" s="38"/>
      <c r="G172" s="38"/>
    </row>
    <row r="173" spans="1:7" ht="13.8" x14ac:dyDescent="0.3">
      <c r="A173" s="32"/>
      <c r="B173" s="78" t="s">
        <v>48</v>
      </c>
      <c r="C173" s="29">
        <v>1</v>
      </c>
      <c r="D173" s="69">
        <v>70</v>
      </c>
      <c r="E173" s="110">
        <v>35.790439999999997</v>
      </c>
      <c r="F173" s="38"/>
      <c r="G173" s="38"/>
    </row>
    <row r="174" spans="1:7" ht="13.8" x14ac:dyDescent="0.3">
      <c r="A174" s="32"/>
      <c r="B174" s="78" t="s">
        <v>49</v>
      </c>
      <c r="C174" s="29">
        <v>1</v>
      </c>
      <c r="D174" s="69">
        <v>80</v>
      </c>
      <c r="E174" s="110">
        <v>40.903359999999999</v>
      </c>
      <c r="F174" s="38"/>
      <c r="G174" s="38"/>
    </row>
    <row r="175" spans="1:7" ht="13.8" x14ac:dyDescent="0.3">
      <c r="A175" s="32"/>
      <c r="B175" s="78" t="s">
        <v>50</v>
      </c>
      <c r="C175" s="29">
        <v>1</v>
      </c>
      <c r="D175" s="69">
        <v>90</v>
      </c>
      <c r="E175" s="110">
        <v>46.016279999999995</v>
      </c>
      <c r="F175" s="38"/>
      <c r="G175" s="38"/>
    </row>
    <row r="176" spans="1:7" ht="13.8" x14ac:dyDescent="0.3">
      <c r="A176" s="32"/>
      <c r="B176" s="78" t="s">
        <v>118</v>
      </c>
      <c r="C176" s="29">
        <v>1</v>
      </c>
      <c r="D176" s="69">
        <v>125</v>
      </c>
      <c r="E176" s="110">
        <v>63.911499999999997</v>
      </c>
      <c r="F176" s="38"/>
      <c r="G176" s="38"/>
    </row>
    <row r="177" spans="1:7" ht="13.8" x14ac:dyDescent="0.3">
      <c r="A177" s="32"/>
      <c r="B177" s="78" t="s">
        <v>55</v>
      </c>
      <c r="C177" s="29">
        <v>1</v>
      </c>
      <c r="D177" s="69">
        <v>80</v>
      </c>
      <c r="E177" s="110">
        <v>40.903359999999999</v>
      </c>
      <c r="F177" s="38"/>
      <c r="G177" s="38"/>
    </row>
    <row r="178" spans="1:7" ht="13.8" x14ac:dyDescent="0.3">
      <c r="A178" s="32"/>
      <c r="B178" s="78" t="s">
        <v>57</v>
      </c>
      <c r="C178" s="29">
        <v>1</v>
      </c>
      <c r="D178" s="69">
        <v>40</v>
      </c>
      <c r="E178" s="110">
        <v>20.45168</v>
      </c>
      <c r="F178" s="38"/>
      <c r="G178" s="38"/>
    </row>
    <row r="179" spans="1:7" ht="13.8" x14ac:dyDescent="0.3">
      <c r="A179" s="32"/>
      <c r="B179" s="78" t="s">
        <v>58</v>
      </c>
      <c r="C179" s="29">
        <v>1</v>
      </c>
      <c r="D179" s="69">
        <v>55</v>
      </c>
      <c r="E179" s="110">
        <v>28.12106</v>
      </c>
      <c r="F179" s="38"/>
      <c r="G179" s="38"/>
    </row>
    <row r="180" spans="1:7" ht="13.8" x14ac:dyDescent="0.3">
      <c r="A180" s="32"/>
      <c r="B180" s="78" t="s">
        <v>59</v>
      </c>
      <c r="C180" s="29">
        <v>1</v>
      </c>
      <c r="D180" s="69">
        <v>50</v>
      </c>
      <c r="E180" s="110">
        <v>25.564599999999999</v>
      </c>
      <c r="F180" s="38"/>
      <c r="G180" s="38"/>
    </row>
    <row r="181" spans="1:7" ht="13.8" x14ac:dyDescent="0.3">
      <c r="A181" s="32"/>
      <c r="B181" s="78" t="s">
        <v>60</v>
      </c>
      <c r="C181" s="29">
        <v>1</v>
      </c>
      <c r="D181" s="69">
        <v>80</v>
      </c>
      <c r="E181" s="110">
        <v>40.903359999999999</v>
      </c>
      <c r="F181" s="38"/>
      <c r="G181" s="38"/>
    </row>
    <row r="182" spans="1:7" ht="13.8" x14ac:dyDescent="0.3">
      <c r="A182" s="32"/>
      <c r="B182" s="78" t="s">
        <v>61</v>
      </c>
      <c r="C182" s="29">
        <v>1</v>
      </c>
      <c r="D182" s="69">
        <v>60</v>
      </c>
      <c r="E182" s="110">
        <v>30.677519999999998</v>
      </c>
      <c r="F182" s="38"/>
      <c r="G182" s="38"/>
    </row>
    <row r="183" spans="1:7" ht="13.8" x14ac:dyDescent="0.3">
      <c r="A183" s="32"/>
      <c r="B183" s="78" t="s">
        <v>62</v>
      </c>
      <c r="C183" s="29">
        <v>1</v>
      </c>
      <c r="D183" s="69">
        <v>50</v>
      </c>
      <c r="E183" s="110">
        <v>25.564599999999999</v>
      </c>
      <c r="F183" s="38"/>
      <c r="G183" s="38"/>
    </row>
    <row r="184" spans="1:7" ht="13.8" x14ac:dyDescent="0.3">
      <c r="A184" s="32"/>
      <c r="B184" s="78" t="s">
        <v>63</v>
      </c>
      <c r="C184" s="29">
        <v>1</v>
      </c>
      <c r="D184" s="69">
        <v>20</v>
      </c>
      <c r="E184" s="110">
        <v>10.22584</v>
      </c>
      <c r="F184" s="38"/>
      <c r="G184" s="38"/>
    </row>
    <row r="185" spans="1:7" ht="13.8" x14ac:dyDescent="0.3">
      <c r="A185" s="32"/>
      <c r="B185" s="78" t="s">
        <v>64</v>
      </c>
      <c r="C185" s="29">
        <v>1</v>
      </c>
      <c r="D185" s="69">
        <v>30</v>
      </c>
      <c r="E185" s="110">
        <v>15.338759999999999</v>
      </c>
      <c r="F185" s="38"/>
      <c r="G185" s="38"/>
    </row>
    <row r="186" spans="1:7" ht="13.8" x14ac:dyDescent="0.3">
      <c r="A186" s="32"/>
      <c r="B186" s="78" t="s">
        <v>66</v>
      </c>
      <c r="C186" s="29">
        <v>1</v>
      </c>
      <c r="D186" s="69">
        <v>80</v>
      </c>
      <c r="E186" s="110">
        <v>40.903359999999999</v>
      </c>
      <c r="F186" s="38"/>
      <c r="G186" s="38"/>
    </row>
    <row r="187" spans="1:7" ht="13.8" x14ac:dyDescent="0.3">
      <c r="A187" s="32"/>
      <c r="B187" s="78" t="s">
        <v>67</v>
      </c>
      <c r="C187" s="29">
        <v>1</v>
      </c>
      <c r="D187" s="69">
        <v>40</v>
      </c>
      <c r="E187" s="110">
        <v>20.45168</v>
      </c>
      <c r="F187" s="38"/>
      <c r="G187" s="38"/>
    </row>
    <row r="188" spans="1:7" ht="13.8" x14ac:dyDescent="0.3">
      <c r="A188" s="32"/>
      <c r="B188" s="78" t="s">
        <v>68</v>
      </c>
      <c r="C188" s="29">
        <v>1</v>
      </c>
      <c r="D188" s="69">
        <v>135</v>
      </c>
      <c r="E188" s="110">
        <v>69.024419999999992</v>
      </c>
      <c r="F188" s="38"/>
      <c r="G188" s="38"/>
    </row>
    <row r="189" spans="1:7" ht="13.8" x14ac:dyDescent="0.3">
      <c r="A189" s="32"/>
      <c r="B189" s="78" t="s">
        <v>69</v>
      </c>
      <c r="C189" s="29">
        <v>1</v>
      </c>
      <c r="D189" s="69">
        <v>30</v>
      </c>
      <c r="E189" s="110">
        <v>15.338759999999999</v>
      </c>
      <c r="F189" s="38"/>
      <c r="G189" s="38"/>
    </row>
    <row r="190" spans="1:7" ht="13.8" x14ac:dyDescent="0.3">
      <c r="A190" s="28"/>
      <c r="B190" s="78" t="s">
        <v>70</v>
      </c>
      <c r="C190" s="29">
        <v>1</v>
      </c>
      <c r="D190" s="69">
        <v>20</v>
      </c>
      <c r="E190" s="110">
        <v>10.22584</v>
      </c>
      <c r="F190" s="38"/>
      <c r="G190" s="38"/>
    </row>
    <row r="191" spans="1:7" ht="13.8" x14ac:dyDescent="0.3">
      <c r="A191" s="28"/>
      <c r="B191" s="78" t="s">
        <v>87</v>
      </c>
      <c r="C191" s="29">
        <v>1</v>
      </c>
      <c r="D191" s="69">
        <v>125</v>
      </c>
      <c r="E191" s="110">
        <v>63.911499999999997</v>
      </c>
      <c r="F191" s="38"/>
      <c r="G191" s="38"/>
    </row>
    <row r="192" spans="1:7" ht="13.8" x14ac:dyDescent="0.3">
      <c r="A192" s="28"/>
      <c r="B192" s="78" t="s">
        <v>88</v>
      </c>
      <c r="C192" s="29">
        <v>1</v>
      </c>
      <c r="D192" s="69">
        <v>140</v>
      </c>
      <c r="E192" s="110">
        <v>71.580879999999993</v>
      </c>
      <c r="F192" s="38"/>
      <c r="G192" s="38"/>
    </row>
    <row r="193" spans="1:7" ht="13.8" x14ac:dyDescent="0.3">
      <c r="A193" s="28"/>
      <c r="B193" s="78" t="s">
        <v>89</v>
      </c>
      <c r="C193" s="29">
        <v>1</v>
      </c>
      <c r="D193" s="69">
        <v>100</v>
      </c>
      <c r="E193" s="110">
        <v>51.129199999999997</v>
      </c>
      <c r="F193" s="38"/>
      <c r="G193" s="38"/>
    </row>
    <row r="194" spans="1:7" ht="13.8" x14ac:dyDescent="0.3">
      <c r="A194" s="28"/>
      <c r="B194" s="78" t="s">
        <v>56</v>
      </c>
      <c r="C194" s="29">
        <v>1</v>
      </c>
      <c r="D194" s="69">
        <v>40</v>
      </c>
      <c r="E194" s="110">
        <v>20.45168</v>
      </c>
      <c r="F194" s="38"/>
      <c r="G194" s="38"/>
    </row>
    <row r="195" spans="1:7" ht="13.8" x14ac:dyDescent="0.3">
      <c r="A195" s="28"/>
      <c r="B195" s="102" t="s">
        <v>119</v>
      </c>
      <c r="C195" s="29">
        <v>1</v>
      </c>
      <c r="D195" s="70"/>
      <c r="E195" s="110"/>
      <c r="F195" s="38"/>
      <c r="G195" s="38"/>
    </row>
    <row r="196" spans="1:7" ht="13.8" x14ac:dyDescent="0.3">
      <c r="A196" s="32"/>
      <c r="B196" s="78" t="s">
        <v>120</v>
      </c>
      <c r="C196" s="29">
        <v>1</v>
      </c>
      <c r="D196" s="71">
        <v>70</v>
      </c>
      <c r="E196" s="110">
        <v>35.790439999999997</v>
      </c>
      <c r="F196" s="38"/>
      <c r="G196" s="38"/>
    </row>
    <row r="197" spans="1:7" ht="13.8" x14ac:dyDescent="0.3">
      <c r="A197" s="32"/>
      <c r="B197" s="78" t="s">
        <v>121</v>
      </c>
      <c r="C197" s="29">
        <v>1</v>
      </c>
      <c r="D197" s="71">
        <v>50</v>
      </c>
      <c r="E197" s="110">
        <v>25.564599999999999</v>
      </c>
      <c r="F197" s="38"/>
      <c r="G197" s="38"/>
    </row>
    <row r="198" spans="1:7" ht="13.8" x14ac:dyDescent="0.3">
      <c r="A198" s="32"/>
      <c r="B198" s="78" t="s">
        <v>57</v>
      </c>
      <c r="C198" s="29">
        <v>1</v>
      </c>
      <c r="D198" s="71">
        <v>30</v>
      </c>
      <c r="E198" s="110">
        <v>15.338759999999999</v>
      </c>
      <c r="F198" s="38"/>
      <c r="G198" s="38"/>
    </row>
    <row r="199" spans="1:7" ht="13.8" x14ac:dyDescent="0.3">
      <c r="A199" s="32"/>
      <c r="B199" s="78" t="s">
        <v>499</v>
      </c>
      <c r="C199" s="29">
        <v>1</v>
      </c>
      <c r="D199" s="71">
        <v>25</v>
      </c>
      <c r="E199" s="110">
        <v>12.782299999999999</v>
      </c>
      <c r="F199" s="38"/>
      <c r="G199" s="38"/>
    </row>
    <row r="200" spans="1:7" ht="13.8" x14ac:dyDescent="0.3">
      <c r="A200" s="32"/>
      <c r="B200" s="78" t="s">
        <v>500</v>
      </c>
      <c r="C200" s="29">
        <v>1</v>
      </c>
      <c r="D200" s="71">
        <v>35</v>
      </c>
      <c r="E200" s="110">
        <v>17.895219999999998</v>
      </c>
      <c r="F200" s="38"/>
      <c r="G200" s="38"/>
    </row>
    <row r="201" spans="1:7" ht="13.8" x14ac:dyDescent="0.3">
      <c r="A201" s="32"/>
      <c r="B201" s="78" t="s">
        <v>501</v>
      </c>
      <c r="C201" s="29">
        <v>1</v>
      </c>
      <c r="D201" s="71">
        <v>50</v>
      </c>
      <c r="E201" s="110">
        <v>25.564599999999999</v>
      </c>
      <c r="F201" s="38"/>
      <c r="G201" s="38"/>
    </row>
    <row r="202" spans="1:7" ht="13.8" x14ac:dyDescent="0.3">
      <c r="A202" s="32"/>
      <c r="B202" s="78" t="s">
        <v>122</v>
      </c>
      <c r="C202" s="29">
        <v>1</v>
      </c>
      <c r="D202" s="71">
        <v>120</v>
      </c>
      <c r="E202" s="110">
        <v>61.355039999999995</v>
      </c>
      <c r="F202" s="38"/>
      <c r="G202" s="38"/>
    </row>
    <row r="203" spans="1:7" ht="13.8" x14ac:dyDescent="0.3">
      <c r="A203" s="32"/>
      <c r="B203" s="78" t="s">
        <v>123</v>
      </c>
      <c r="C203" s="29">
        <v>1</v>
      </c>
      <c r="D203" s="71">
        <v>100</v>
      </c>
      <c r="E203" s="110">
        <v>51.129199999999997</v>
      </c>
      <c r="F203" s="38"/>
      <c r="G203" s="38"/>
    </row>
    <row r="204" spans="1:7" ht="13.8" x14ac:dyDescent="0.3">
      <c r="A204" s="32"/>
      <c r="B204" s="78" t="s">
        <v>124</v>
      </c>
      <c r="C204" s="29">
        <v>1</v>
      </c>
      <c r="D204" s="71">
        <v>30</v>
      </c>
      <c r="E204" s="110">
        <v>15.338759999999999</v>
      </c>
      <c r="F204" s="38"/>
      <c r="G204" s="38"/>
    </row>
    <row r="205" spans="1:7" ht="13.8" x14ac:dyDescent="0.3">
      <c r="A205" s="32"/>
      <c r="B205" s="78" t="s">
        <v>503</v>
      </c>
      <c r="C205" s="29">
        <v>1</v>
      </c>
      <c r="D205" s="71">
        <v>60</v>
      </c>
      <c r="E205" s="110">
        <v>30.677519999999998</v>
      </c>
      <c r="F205" s="38"/>
      <c r="G205" s="38"/>
    </row>
    <row r="206" spans="1:7" ht="13.8" x14ac:dyDescent="0.3">
      <c r="A206" s="32"/>
      <c r="B206" s="78" t="s">
        <v>113</v>
      </c>
      <c r="C206" s="29">
        <v>1</v>
      </c>
      <c r="D206" s="71">
        <v>30</v>
      </c>
      <c r="E206" s="110">
        <v>15.338759999999999</v>
      </c>
      <c r="F206" s="38"/>
      <c r="G206" s="38"/>
    </row>
    <row r="207" spans="1:7" ht="13.8" x14ac:dyDescent="0.3">
      <c r="A207" s="32"/>
      <c r="B207" s="78" t="s">
        <v>502</v>
      </c>
      <c r="C207" s="29">
        <v>1</v>
      </c>
      <c r="D207" s="71">
        <v>45</v>
      </c>
      <c r="E207" s="110">
        <v>23.008139999999997</v>
      </c>
      <c r="F207" s="38"/>
      <c r="G207" s="38"/>
    </row>
    <row r="208" spans="1:7" ht="13.8" x14ac:dyDescent="0.3">
      <c r="A208" s="32"/>
      <c r="B208" s="78" t="s">
        <v>125</v>
      </c>
      <c r="C208" s="29">
        <v>1</v>
      </c>
      <c r="D208" s="71">
        <v>80</v>
      </c>
      <c r="E208" s="110">
        <v>40.903359999999999</v>
      </c>
      <c r="F208" s="38"/>
      <c r="G208" s="38"/>
    </row>
    <row r="209" spans="1:7" ht="13.8" x14ac:dyDescent="0.3">
      <c r="A209" s="32"/>
      <c r="B209" s="78" t="s">
        <v>126</v>
      </c>
      <c r="C209" s="29">
        <v>1</v>
      </c>
      <c r="D209" s="71">
        <v>120</v>
      </c>
      <c r="E209" s="110">
        <v>61.355039999999995</v>
      </c>
      <c r="F209" s="38"/>
      <c r="G209" s="38"/>
    </row>
    <row r="210" spans="1:7" ht="13.8" x14ac:dyDescent="0.3">
      <c r="A210" s="32"/>
      <c r="B210" s="85" t="s">
        <v>127</v>
      </c>
      <c r="C210" s="29">
        <v>1</v>
      </c>
      <c r="D210" s="72"/>
      <c r="E210" s="110"/>
      <c r="F210" s="38"/>
      <c r="G210" s="38"/>
    </row>
    <row r="211" spans="1:7" ht="13.8" x14ac:dyDescent="0.3">
      <c r="A211" s="32"/>
      <c r="B211" s="78" t="s">
        <v>128</v>
      </c>
      <c r="C211" s="29">
        <v>1</v>
      </c>
      <c r="D211" s="71">
        <v>50</v>
      </c>
      <c r="E211" s="110">
        <v>25.564599999999999</v>
      </c>
      <c r="F211" s="38"/>
      <c r="G211" s="38"/>
    </row>
    <row r="212" spans="1:7" ht="13.8" x14ac:dyDescent="0.3">
      <c r="A212" s="32"/>
      <c r="B212" s="78" t="s">
        <v>129</v>
      </c>
      <c r="C212" s="29">
        <v>1</v>
      </c>
      <c r="D212" s="71">
        <v>100</v>
      </c>
      <c r="E212" s="110">
        <v>51.129199999999997</v>
      </c>
      <c r="F212" s="38"/>
      <c r="G212" s="38"/>
    </row>
    <row r="213" spans="1:7" ht="13.8" x14ac:dyDescent="0.3">
      <c r="A213" s="32"/>
      <c r="B213" s="78" t="s">
        <v>130</v>
      </c>
      <c r="C213" s="29">
        <v>1</v>
      </c>
      <c r="D213" s="71">
        <v>80</v>
      </c>
      <c r="E213" s="110">
        <v>40.903359999999999</v>
      </c>
      <c r="F213" s="38"/>
      <c r="G213" s="38"/>
    </row>
    <row r="214" spans="1:7" ht="13.8" x14ac:dyDescent="0.3">
      <c r="A214" s="32"/>
      <c r="B214" s="78" t="s">
        <v>131</v>
      </c>
      <c r="C214" s="29">
        <v>1</v>
      </c>
      <c r="D214" s="71">
        <v>40</v>
      </c>
      <c r="E214" s="110">
        <v>20.45168</v>
      </c>
      <c r="F214" s="38"/>
      <c r="G214" s="38"/>
    </row>
    <row r="215" spans="1:7" ht="13.8" x14ac:dyDescent="0.3">
      <c r="A215" s="32"/>
      <c r="B215" s="78" t="s">
        <v>132</v>
      </c>
      <c r="C215" s="29">
        <v>1</v>
      </c>
      <c r="D215" s="71">
        <v>120</v>
      </c>
      <c r="E215" s="110">
        <v>61.355039999999995</v>
      </c>
      <c r="F215" s="38"/>
      <c r="G215" s="38"/>
    </row>
    <row r="216" spans="1:7" ht="13.8" x14ac:dyDescent="0.3">
      <c r="A216" s="32"/>
      <c r="B216" s="78" t="s">
        <v>133</v>
      </c>
      <c r="C216" s="29">
        <v>1</v>
      </c>
      <c r="D216" s="71">
        <v>70</v>
      </c>
      <c r="E216" s="110">
        <v>35.790439999999997</v>
      </c>
      <c r="F216" s="38"/>
      <c r="G216" s="38"/>
    </row>
    <row r="217" spans="1:7" ht="13.8" x14ac:dyDescent="0.3">
      <c r="A217" s="32"/>
      <c r="B217" s="78" t="s">
        <v>134</v>
      </c>
      <c r="C217" s="29">
        <v>1</v>
      </c>
      <c r="D217" s="71">
        <v>50</v>
      </c>
      <c r="E217" s="110">
        <v>25.564599999999999</v>
      </c>
      <c r="F217" s="38"/>
      <c r="G217" s="38"/>
    </row>
    <row r="218" spans="1:7" ht="13.8" x14ac:dyDescent="0.3">
      <c r="A218" s="32"/>
      <c r="B218" s="78" t="s">
        <v>135</v>
      </c>
      <c r="C218" s="29">
        <v>1</v>
      </c>
      <c r="D218" s="71">
        <v>80</v>
      </c>
      <c r="E218" s="110">
        <v>40.903359999999999</v>
      </c>
      <c r="F218" s="38"/>
      <c r="G218" s="38"/>
    </row>
    <row r="219" spans="1:7" ht="26.4" x14ac:dyDescent="0.3">
      <c r="A219" s="32"/>
      <c r="B219" s="78" t="s">
        <v>136</v>
      </c>
      <c r="C219" s="29">
        <v>1</v>
      </c>
      <c r="D219" s="71">
        <v>150</v>
      </c>
      <c r="E219" s="110">
        <v>76.693799999999996</v>
      </c>
      <c r="F219" s="38"/>
      <c r="G219" s="38"/>
    </row>
    <row r="220" spans="1:7" ht="13.8" x14ac:dyDescent="0.3">
      <c r="A220" s="32"/>
      <c r="B220" s="78" t="s">
        <v>137</v>
      </c>
      <c r="C220" s="29">
        <v>1</v>
      </c>
      <c r="D220" s="71">
        <v>300</v>
      </c>
      <c r="E220" s="110">
        <v>153.38759999999999</v>
      </c>
      <c r="F220" s="38"/>
      <c r="G220" s="38"/>
    </row>
    <row r="221" spans="1:7" ht="13.8" x14ac:dyDescent="0.3">
      <c r="A221" s="32"/>
      <c r="B221" s="81" t="s">
        <v>138</v>
      </c>
      <c r="C221" s="29"/>
      <c r="D221" s="71"/>
      <c r="E221" s="110"/>
      <c r="F221" s="38"/>
      <c r="G221" s="38"/>
    </row>
    <row r="222" spans="1:7" ht="13.8" x14ac:dyDescent="0.3">
      <c r="A222" s="32"/>
      <c r="B222" s="78" t="s">
        <v>139</v>
      </c>
      <c r="C222" s="29">
        <v>1</v>
      </c>
      <c r="D222" s="71">
        <v>30</v>
      </c>
      <c r="E222" s="110">
        <v>15.338759999999999</v>
      </c>
      <c r="F222" s="38"/>
      <c r="G222" s="38"/>
    </row>
    <row r="223" spans="1:7" ht="13.8" x14ac:dyDescent="0.3">
      <c r="A223" s="32"/>
      <c r="B223" s="78" t="s">
        <v>140</v>
      </c>
      <c r="C223" s="29">
        <v>1</v>
      </c>
      <c r="D223" s="71">
        <v>80</v>
      </c>
      <c r="E223" s="110">
        <v>40.903359999999999</v>
      </c>
      <c r="F223" s="38"/>
      <c r="G223" s="38"/>
    </row>
    <row r="224" spans="1:7" ht="13.8" x14ac:dyDescent="0.3">
      <c r="A224" s="32"/>
      <c r="B224" s="78" t="s">
        <v>141</v>
      </c>
      <c r="C224" s="29">
        <v>1</v>
      </c>
      <c r="D224" s="71">
        <v>40</v>
      </c>
      <c r="E224" s="110">
        <v>20.45168</v>
      </c>
      <c r="F224" s="38"/>
      <c r="G224" s="38"/>
    </row>
    <row r="225" spans="1:7" ht="13.8" x14ac:dyDescent="0.3">
      <c r="A225" s="32"/>
      <c r="B225" s="78" t="s">
        <v>142</v>
      </c>
      <c r="C225" s="29">
        <v>1</v>
      </c>
      <c r="D225" s="71">
        <v>70</v>
      </c>
      <c r="E225" s="110">
        <v>35.790439999999997</v>
      </c>
      <c r="F225" s="38"/>
      <c r="G225" s="38"/>
    </row>
    <row r="226" spans="1:7" ht="13.8" x14ac:dyDescent="0.3">
      <c r="A226" s="32"/>
      <c r="B226" s="78" t="s">
        <v>143</v>
      </c>
      <c r="C226" s="29">
        <v>1</v>
      </c>
      <c r="D226" s="71">
        <v>35</v>
      </c>
      <c r="E226" s="110">
        <v>17.895219999999998</v>
      </c>
      <c r="F226" s="38"/>
      <c r="G226" s="38"/>
    </row>
    <row r="227" spans="1:7" ht="13.8" x14ac:dyDescent="0.3">
      <c r="A227" s="32"/>
      <c r="B227" s="78" t="s">
        <v>144</v>
      </c>
      <c r="C227" s="29">
        <v>1</v>
      </c>
      <c r="D227" s="71">
        <v>100</v>
      </c>
      <c r="E227" s="110">
        <v>51.129199999999997</v>
      </c>
      <c r="F227" s="38"/>
      <c r="G227" s="38"/>
    </row>
    <row r="228" spans="1:7" ht="13.8" x14ac:dyDescent="0.3">
      <c r="A228" s="32"/>
      <c r="B228" s="78" t="s">
        <v>145</v>
      </c>
      <c r="C228" s="29">
        <v>1</v>
      </c>
      <c r="D228" s="71">
        <v>45</v>
      </c>
      <c r="E228" s="110">
        <v>23.008139999999997</v>
      </c>
      <c r="F228" s="38"/>
      <c r="G228" s="38"/>
    </row>
    <row r="229" spans="1:7" ht="13.8" x14ac:dyDescent="0.3">
      <c r="A229" s="32"/>
      <c r="B229" s="78" t="s">
        <v>146</v>
      </c>
      <c r="C229" s="29">
        <v>1</v>
      </c>
      <c r="D229" s="71">
        <v>50</v>
      </c>
      <c r="E229" s="110">
        <v>25.564599999999999</v>
      </c>
      <c r="F229" s="38"/>
      <c r="G229" s="38"/>
    </row>
    <row r="230" spans="1:7" ht="13.8" x14ac:dyDescent="0.3">
      <c r="A230" s="32"/>
      <c r="B230" s="78" t="s">
        <v>147</v>
      </c>
      <c r="C230" s="29">
        <v>1</v>
      </c>
      <c r="D230" s="71">
        <v>35</v>
      </c>
      <c r="E230" s="110">
        <v>17.895219999999998</v>
      </c>
      <c r="F230" s="38"/>
      <c r="G230" s="38"/>
    </row>
    <row r="231" spans="1:7" ht="13.8" x14ac:dyDescent="0.3">
      <c r="A231" s="32"/>
      <c r="B231" s="78" t="s">
        <v>148</v>
      </c>
      <c r="C231" s="29">
        <v>1</v>
      </c>
      <c r="D231" s="71">
        <v>150</v>
      </c>
      <c r="E231" s="110">
        <v>76.693799999999996</v>
      </c>
      <c r="F231" s="38"/>
      <c r="G231" s="38"/>
    </row>
    <row r="232" spans="1:7" ht="13.8" x14ac:dyDescent="0.3">
      <c r="A232" s="32"/>
      <c r="B232" s="86" t="s">
        <v>149</v>
      </c>
      <c r="C232" s="29">
        <v>1</v>
      </c>
      <c r="D232" s="71">
        <v>150</v>
      </c>
      <c r="E232" s="110">
        <v>76.693799999999996</v>
      </c>
      <c r="F232" s="38"/>
      <c r="G232" s="38"/>
    </row>
    <row r="233" spans="1:7" ht="13.8" x14ac:dyDescent="0.3">
      <c r="A233" s="32"/>
      <c r="B233" s="78" t="s">
        <v>150</v>
      </c>
      <c r="C233" s="29">
        <v>1</v>
      </c>
      <c r="D233" s="71">
        <v>40</v>
      </c>
      <c r="E233" s="110">
        <v>20.45168</v>
      </c>
      <c r="F233" s="38"/>
      <c r="G233" s="38"/>
    </row>
    <row r="234" spans="1:7" x14ac:dyDescent="0.3">
      <c r="A234" s="40"/>
      <c r="B234" s="78" t="s">
        <v>151</v>
      </c>
      <c r="C234" s="29">
        <v>1</v>
      </c>
      <c r="D234" s="71">
        <v>250</v>
      </c>
      <c r="E234" s="110">
        <v>127.82299999999999</v>
      </c>
      <c r="F234" s="38"/>
      <c r="G234" s="38"/>
    </row>
    <row r="235" spans="1:7" x14ac:dyDescent="0.3">
      <c r="A235" s="40"/>
      <c r="B235" s="78" t="s">
        <v>152</v>
      </c>
      <c r="C235" s="29">
        <v>1</v>
      </c>
      <c r="D235" s="69">
        <v>70</v>
      </c>
      <c r="E235" s="110">
        <v>35.790439999999997</v>
      </c>
      <c r="F235" s="38"/>
      <c r="G235" s="38"/>
    </row>
    <row r="236" spans="1:7" x14ac:dyDescent="0.3">
      <c r="A236" s="40"/>
      <c r="B236" s="78" t="s">
        <v>153</v>
      </c>
      <c r="C236" s="29">
        <v>1</v>
      </c>
      <c r="D236" s="69">
        <v>80</v>
      </c>
      <c r="E236" s="110">
        <v>40.903359999999999</v>
      </c>
      <c r="F236" s="38"/>
      <c r="G236" s="38"/>
    </row>
    <row r="237" spans="1:7" x14ac:dyDescent="0.3">
      <c r="A237" s="40"/>
      <c r="B237" s="78" t="s">
        <v>154</v>
      </c>
      <c r="C237" s="29">
        <v>1</v>
      </c>
      <c r="D237" s="69">
        <v>80</v>
      </c>
      <c r="E237" s="110">
        <v>40.903359999999999</v>
      </c>
      <c r="F237" s="38"/>
      <c r="G237" s="38"/>
    </row>
    <row r="238" spans="1:7" x14ac:dyDescent="0.3">
      <c r="A238" s="40"/>
      <c r="B238" s="78" t="s">
        <v>155</v>
      </c>
      <c r="C238" s="29">
        <v>1</v>
      </c>
      <c r="D238" s="69">
        <v>70</v>
      </c>
      <c r="E238" s="110">
        <v>35.790439999999997</v>
      </c>
      <c r="F238" s="38"/>
      <c r="G238" s="38"/>
    </row>
    <row r="239" spans="1:7" x14ac:dyDescent="0.3">
      <c r="A239" s="40"/>
      <c r="B239" s="78" t="s">
        <v>156</v>
      </c>
      <c r="C239" s="29">
        <v>1</v>
      </c>
      <c r="D239" s="69">
        <v>100</v>
      </c>
      <c r="E239" s="110">
        <v>51.129199999999997</v>
      </c>
      <c r="F239" s="38"/>
      <c r="G239" s="38"/>
    </row>
    <row r="240" spans="1:7" ht="13.8" x14ac:dyDescent="0.3">
      <c r="A240" s="28"/>
      <c r="B240" s="87" t="s">
        <v>157</v>
      </c>
      <c r="C240" s="29"/>
      <c r="D240" s="71"/>
      <c r="E240" s="108"/>
      <c r="F240" s="30"/>
      <c r="G240" s="30"/>
    </row>
    <row r="241" spans="1:7" ht="13.8" x14ac:dyDescent="0.3">
      <c r="A241" s="28"/>
      <c r="B241" s="78" t="s">
        <v>158</v>
      </c>
      <c r="C241" s="29">
        <v>1</v>
      </c>
      <c r="D241" s="71">
        <v>15</v>
      </c>
      <c r="E241" s="108">
        <v>7.6693799999999994</v>
      </c>
      <c r="F241" s="30"/>
      <c r="G241" s="30"/>
    </row>
    <row r="242" spans="1:7" ht="13.8" x14ac:dyDescent="0.3">
      <c r="A242" s="28"/>
      <c r="B242" s="78" t="s">
        <v>159</v>
      </c>
      <c r="C242" s="29">
        <v>1</v>
      </c>
      <c r="D242" s="71">
        <v>15</v>
      </c>
      <c r="E242" s="108">
        <v>7.6693799999999994</v>
      </c>
      <c r="F242" s="30"/>
      <c r="G242" s="30"/>
    </row>
    <row r="243" spans="1:7" ht="13.8" x14ac:dyDescent="0.3">
      <c r="A243" s="28"/>
      <c r="B243" s="78" t="s">
        <v>160</v>
      </c>
      <c r="C243" s="29">
        <v>1</v>
      </c>
      <c r="D243" s="71">
        <v>25</v>
      </c>
      <c r="E243" s="108">
        <v>12.782299999999999</v>
      </c>
      <c r="F243" s="30"/>
      <c r="G243" s="30"/>
    </row>
    <row r="244" spans="1:7" ht="13.8" x14ac:dyDescent="0.3">
      <c r="A244" s="28"/>
      <c r="B244" s="78" t="s">
        <v>161</v>
      </c>
      <c r="C244" s="29">
        <v>1</v>
      </c>
      <c r="D244" s="71">
        <v>35</v>
      </c>
      <c r="E244" s="108">
        <v>17.895219999999998</v>
      </c>
      <c r="F244" s="30"/>
      <c r="G244" s="30"/>
    </row>
    <row r="245" spans="1:7" ht="13.8" x14ac:dyDescent="0.3">
      <c r="A245" s="28"/>
      <c r="B245" s="78" t="s">
        <v>162</v>
      </c>
      <c r="C245" s="29">
        <v>1</v>
      </c>
      <c r="D245" s="71">
        <v>45</v>
      </c>
      <c r="E245" s="108">
        <v>23.008139999999997</v>
      </c>
      <c r="F245" s="30"/>
      <c r="G245" s="30"/>
    </row>
    <row r="246" spans="1:7" ht="26.4" x14ac:dyDescent="0.3">
      <c r="A246" s="28"/>
      <c r="B246" s="78" t="s">
        <v>163</v>
      </c>
      <c r="C246" s="29">
        <v>1</v>
      </c>
      <c r="D246" s="71">
        <v>65</v>
      </c>
      <c r="E246" s="108">
        <v>33.233979999999995</v>
      </c>
      <c r="F246" s="30"/>
      <c r="G246" s="30"/>
    </row>
    <row r="247" spans="1:7" ht="26.4" x14ac:dyDescent="0.3">
      <c r="A247" s="28"/>
      <c r="B247" s="78" t="s">
        <v>164</v>
      </c>
      <c r="C247" s="29">
        <v>1</v>
      </c>
      <c r="D247" s="71">
        <v>40</v>
      </c>
      <c r="E247" s="108">
        <v>20.45168</v>
      </c>
      <c r="F247" s="30"/>
      <c r="G247" s="30"/>
    </row>
    <row r="248" spans="1:7" ht="13.8" x14ac:dyDescent="0.3">
      <c r="A248" s="28"/>
      <c r="B248" s="78" t="s">
        <v>165</v>
      </c>
      <c r="C248" s="29">
        <v>1</v>
      </c>
      <c r="D248" s="71">
        <v>30</v>
      </c>
      <c r="E248" s="108">
        <v>15.338759999999999</v>
      </c>
      <c r="F248" s="30"/>
      <c r="G248" s="30"/>
    </row>
    <row r="249" spans="1:7" ht="13.8" x14ac:dyDescent="0.3">
      <c r="A249" s="28"/>
      <c r="B249" s="81" t="s">
        <v>166</v>
      </c>
      <c r="C249" s="29"/>
      <c r="D249" s="71"/>
      <c r="E249" s="108"/>
      <c r="F249" s="30"/>
      <c r="G249" s="30"/>
    </row>
    <row r="250" spans="1:7" ht="13.8" x14ac:dyDescent="0.3">
      <c r="A250" s="41"/>
      <c r="B250" s="79" t="s">
        <v>167</v>
      </c>
      <c r="C250" s="29">
        <v>1</v>
      </c>
      <c r="D250" s="73">
        <v>50</v>
      </c>
      <c r="E250" s="108">
        <v>25.564599999999999</v>
      </c>
      <c r="F250" s="30"/>
      <c r="G250" s="30"/>
    </row>
    <row r="251" spans="1:7" ht="13.8" x14ac:dyDescent="0.3">
      <c r="A251" s="41"/>
      <c r="B251" s="79" t="s">
        <v>168</v>
      </c>
      <c r="C251" s="29">
        <v>1</v>
      </c>
      <c r="D251" s="73">
        <v>100</v>
      </c>
      <c r="E251" s="108">
        <v>51.129199999999997</v>
      </c>
      <c r="F251" s="30"/>
      <c r="G251" s="30"/>
    </row>
    <row r="252" spans="1:7" ht="13.8" x14ac:dyDescent="0.3">
      <c r="A252" s="41"/>
      <c r="B252" s="79" t="s">
        <v>169</v>
      </c>
      <c r="C252" s="29">
        <v>1</v>
      </c>
      <c r="D252" s="73">
        <v>50</v>
      </c>
      <c r="E252" s="108">
        <v>25.564599999999999</v>
      </c>
      <c r="F252" s="30"/>
      <c r="G252" s="30"/>
    </row>
    <row r="253" spans="1:7" ht="13.8" x14ac:dyDescent="0.3">
      <c r="A253" s="41"/>
      <c r="B253" s="79" t="s">
        <v>170</v>
      </c>
      <c r="C253" s="29">
        <v>1</v>
      </c>
      <c r="D253" s="73">
        <v>50</v>
      </c>
      <c r="E253" s="108">
        <v>25.564599999999999</v>
      </c>
      <c r="F253" s="30"/>
      <c r="G253" s="30"/>
    </row>
    <row r="254" spans="1:7" ht="15.75" customHeight="1" x14ac:dyDescent="0.3">
      <c r="A254" s="41"/>
      <c r="B254" s="79" t="s">
        <v>171</v>
      </c>
      <c r="C254" s="29">
        <v>1</v>
      </c>
      <c r="D254" s="73">
        <v>100</v>
      </c>
      <c r="E254" s="108">
        <v>51.129199999999997</v>
      </c>
      <c r="F254" s="30"/>
      <c r="G254" s="30"/>
    </row>
    <row r="255" spans="1:7" s="44" customFormat="1" ht="13.8" x14ac:dyDescent="0.3">
      <c r="A255" s="42"/>
      <c r="B255" s="88" t="s">
        <v>172</v>
      </c>
      <c r="C255" s="29">
        <v>1</v>
      </c>
      <c r="D255" s="74">
        <v>1000</v>
      </c>
      <c r="E255" s="111">
        <v>511.29199999999997</v>
      </c>
      <c r="F255" s="43"/>
      <c r="G255" s="43"/>
    </row>
    <row r="256" spans="1:7" s="44" customFormat="1" ht="13.8" x14ac:dyDescent="0.3">
      <c r="A256" s="42"/>
      <c r="B256" s="88" t="s">
        <v>173</v>
      </c>
      <c r="C256" s="29">
        <v>1</v>
      </c>
      <c r="D256" s="74">
        <v>2600</v>
      </c>
      <c r="E256" s="111">
        <v>1329.3591999999999</v>
      </c>
      <c r="F256" s="43"/>
      <c r="G256" s="43"/>
    </row>
    <row r="257" spans="1:7" s="44" customFormat="1" ht="13.8" x14ac:dyDescent="0.3">
      <c r="A257" s="42"/>
      <c r="B257" s="88" t="s">
        <v>174</v>
      </c>
      <c r="C257" s="29">
        <v>1</v>
      </c>
      <c r="D257" s="74">
        <v>3000</v>
      </c>
      <c r="E257" s="111">
        <v>1533.876</v>
      </c>
      <c r="F257" s="43"/>
      <c r="G257" s="43"/>
    </row>
    <row r="258" spans="1:7" s="44" customFormat="1" ht="13.8" x14ac:dyDescent="0.3">
      <c r="A258" s="42"/>
      <c r="B258" s="88" t="s">
        <v>175</v>
      </c>
      <c r="C258" s="29">
        <v>1</v>
      </c>
      <c r="D258" s="74">
        <v>3000</v>
      </c>
      <c r="E258" s="111">
        <v>1533.876</v>
      </c>
      <c r="F258" s="43"/>
      <c r="G258" s="43"/>
    </row>
    <row r="259" spans="1:7" s="44" customFormat="1" ht="13.8" x14ac:dyDescent="0.3">
      <c r="A259" s="42"/>
      <c r="B259" s="88" t="s">
        <v>176</v>
      </c>
      <c r="C259" s="29">
        <v>1</v>
      </c>
      <c r="D259" s="74">
        <v>3000</v>
      </c>
      <c r="E259" s="111">
        <v>1533.876</v>
      </c>
      <c r="F259" s="43"/>
      <c r="G259" s="43"/>
    </row>
    <row r="260" spans="1:7" s="44" customFormat="1" ht="13.8" x14ac:dyDescent="0.3">
      <c r="A260" s="42"/>
      <c r="B260" s="88" t="s">
        <v>177</v>
      </c>
      <c r="C260" s="29">
        <v>1</v>
      </c>
      <c r="D260" s="74">
        <v>3000</v>
      </c>
      <c r="E260" s="111">
        <v>1533.876</v>
      </c>
      <c r="F260" s="43"/>
      <c r="G260" s="43"/>
    </row>
    <row r="261" spans="1:7" s="44" customFormat="1" ht="13.8" x14ac:dyDescent="0.3">
      <c r="A261" s="42"/>
      <c r="B261" s="89" t="s">
        <v>498</v>
      </c>
      <c r="C261" s="29">
        <v>1</v>
      </c>
      <c r="D261" s="74">
        <v>1000</v>
      </c>
      <c r="E261" s="111">
        <v>511.29199999999997</v>
      </c>
      <c r="F261" s="43"/>
      <c r="G261" s="43"/>
    </row>
    <row r="262" spans="1:7" s="44" customFormat="1" ht="13.8" x14ac:dyDescent="0.3">
      <c r="A262" s="42"/>
      <c r="B262" s="89" t="s">
        <v>178</v>
      </c>
      <c r="C262" s="29">
        <v>1</v>
      </c>
      <c r="D262" s="74">
        <v>3000</v>
      </c>
      <c r="E262" s="111">
        <v>1533.876</v>
      </c>
      <c r="F262" s="43"/>
      <c r="G262" s="43"/>
    </row>
    <row r="263" spans="1:7" s="44" customFormat="1" ht="13.8" x14ac:dyDescent="0.3">
      <c r="A263" s="42"/>
      <c r="B263" s="78" t="s">
        <v>179</v>
      </c>
      <c r="C263" s="29">
        <v>1</v>
      </c>
      <c r="D263" s="74">
        <v>5900</v>
      </c>
      <c r="E263" s="111">
        <v>3016.6227999999996</v>
      </c>
      <c r="F263" s="43"/>
      <c r="G263" s="43"/>
    </row>
    <row r="264" spans="1:7" s="44" customFormat="1" ht="13.8" x14ac:dyDescent="0.3">
      <c r="A264" s="42"/>
      <c r="B264" s="88" t="s">
        <v>180</v>
      </c>
      <c r="C264" s="29">
        <v>1</v>
      </c>
      <c r="D264" s="74">
        <v>5100</v>
      </c>
      <c r="E264" s="111">
        <v>2607.5891999999999</v>
      </c>
      <c r="F264" s="43"/>
      <c r="G264" s="43"/>
    </row>
    <row r="265" spans="1:7" ht="13.8" x14ac:dyDescent="0.3">
      <c r="A265" s="41"/>
      <c r="B265" s="90" t="s">
        <v>181</v>
      </c>
      <c r="C265" s="29">
        <v>1</v>
      </c>
      <c r="D265" s="73">
        <v>150</v>
      </c>
      <c r="E265" s="108">
        <v>76.693799999999996</v>
      </c>
      <c r="F265" s="30"/>
      <c r="G265" s="30"/>
    </row>
    <row r="266" spans="1:7" ht="13.8" x14ac:dyDescent="0.3">
      <c r="A266" s="41"/>
      <c r="B266" s="90" t="s">
        <v>182</v>
      </c>
      <c r="C266" s="29">
        <v>1</v>
      </c>
      <c r="D266" s="73">
        <v>40</v>
      </c>
      <c r="E266" s="108">
        <v>20.45168</v>
      </c>
      <c r="F266" s="30"/>
      <c r="G266" s="30"/>
    </row>
    <row r="267" spans="1:7" ht="13.8" x14ac:dyDescent="0.3">
      <c r="A267" s="41"/>
      <c r="B267" s="90" t="s">
        <v>183</v>
      </c>
      <c r="C267" s="29">
        <v>1</v>
      </c>
      <c r="D267" s="73">
        <v>10</v>
      </c>
      <c r="E267" s="108">
        <v>5.1129199999999999</v>
      </c>
      <c r="F267" s="30"/>
      <c r="G267" s="30"/>
    </row>
    <row r="268" spans="1:7" ht="13.8" x14ac:dyDescent="0.3">
      <c r="A268" s="32"/>
      <c r="B268" s="79" t="s">
        <v>184</v>
      </c>
      <c r="C268" s="29">
        <v>1</v>
      </c>
      <c r="D268" s="73">
        <v>100</v>
      </c>
      <c r="E268" s="108">
        <v>51.129199999999997</v>
      </c>
      <c r="F268" s="30"/>
      <c r="G268" s="30"/>
    </row>
    <row r="269" spans="1:7" ht="13.8" x14ac:dyDescent="0.3">
      <c r="A269" s="32"/>
      <c r="B269" s="79" t="s">
        <v>185</v>
      </c>
      <c r="C269" s="29">
        <v>1</v>
      </c>
      <c r="D269" s="73">
        <v>80</v>
      </c>
      <c r="E269" s="108">
        <v>40.903359999999999</v>
      </c>
      <c r="F269" s="30"/>
      <c r="G269" s="30"/>
    </row>
    <row r="270" spans="1:7" ht="13.8" x14ac:dyDescent="0.3">
      <c r="A270" s="32"/>
      <c r="B270" s="79" t="s">
        <v>186</v>
      </c>
      <c r="C270" s="29">
        <v>1</v>
      </c>
      <c r="D270" s="73">
        <v>70</v>
      </c>
      <c r="E270" s="108">
        <v>35.790439999999997</v>
      </c>
      <c r="F270" s="30"/>
      <c r="G270" s="30"/>
    </row>
    <row r="271" spans="1:7" ht="13.8" x14ac:dyDescent="0.3">
      <c r="A271" s="32"/>
      <c r="B271" s="91" t="s">
        <v>187</v>
      </c>
      <c r="C271" s="29"/>
      <c r="D271" s="73"/>
      <c r="E271" s="108"/>
      <c r="F271" s="30"/>
      <c r="G271" s="30"/>
    </row>
    <row r="272" spans="1:7" ht="13.8" x14ac:dyDescent="0.3">
      <c r="A272" s="32"/>
      <c r="B272" s="78" t="s">
        <v>188</v>
      </c>
      <c r="C272" s="29">
        <v>1</v>
      </c>
      <c r="D272" s="71">
        <v>70</v>
      </c>
      <c r="E272" s="108">
        <v>35.790439999999997</v>
      </c>
      <c r="F272" s="30"/>
      <c r="G272" s="30"/>
    </row>
    <row r="273" spans="1:7" ht="13.8" x14ac:dyDescent="0.3">
      <c r="A273" s="32"/>
      <c r="B273" s="78" t="s">
        <v>189</v>
      </c>
      <c r="C273" s="29">
        <v>1</v>
      </c>
      <c r="D273" s="71">
        <v>50</v>
      </c>
      <c r="E273" s="108">
        <v>25.564599999999999</v>
      </c>
      <c r="F273" s="30"/>
      <c r="G273" s="30"/>
    </row>
    <row r="274" spans="1:7" ht="13.8" x14ac:dyDescent="0.3">
      <c r="A274" s="32"/>
      <c r="B274" s="78" t="s">
        <v>190</v>
      </c>
      <c r="C274" s="29">
        <v>1</v>
      </c>
      <c r="D274" s="71">
        <v>50</v>
      </c>
      <c r="E274" s="108">
        <v>25.564599999999999</v>
      </c>
      <c r="F274" s="30"/>
      <c r="G274" s="30"/>
    </row>
    <row r="275" spans="1:7" ht="13.8" x14ac:dyDescent="0.3">
      <c r="A275" s="32"/>
      <c r="B275" s="78" t="s">
        <v>191</v>
      </c>
      <c r="C275" s="29">
        <v>1</v>
      </c>
      <c r="D275" s="71">
        <v>30</v>
      </c>
      <c r="E275" s="108">
        <v>15.338759999999999</v>
      </c>
      <c r="F275" s="30"/>
      <c r="G275" s="30"/>
    </row>
    <row r="276" spans="1:7" ht="13.8" x14ac:dyDescent="0.3">
      <c r="A276" s="32"/>
      <c r="B276" s="78" t="s">
        <v>192</v>
      </c>
      <c r="C276" s="29">
        <v>1</v>
      </c>
      <c r="D276" s="71">
        <v>80</v>
      </c>
      <c r="E276" s="108">
        <v>40.903359999999999</v>
      </c>
      <c r="F276" s="30"/>
      <c r="G276" s="30"/>
    </row>
    <row r="277" spans="1:7" ht="13.8" x14ac:dyDescent="0.3">
      <c r="A277" s="32"/>
      <c r="B277" s="78" t="s">
        <v>193</v>
      </c>
      <c r="C277" s="29">
        <v>1</v>
      </c>
      <c r="D277" s="71">
        <v>80</v>
      </c>
      <c r="E277" s="108">
        <v>40.903359999999999</v>
      </c>
      <c r="F277" s="30"/>
      <c r="G277" s="30"/>
    </row>
    <row r="278" spans="1:7" ht="13.8" x14ac:dyDescent="0.3">
      <c r="A278" s="32"/>
      <c r="B278" s="78" t="s">
        <v>194</v>
      </c>
      <c r="C278" s="29">
        <v>1</v>
      </c>
      <c r="D278" s="71">
        <v>10</v>
      </c>
      <c r="E278" s="108">
        <v>5.1129199999999999</v>
      </c>
      <c r="F278" s="30"/>
      <c r="G278" s="30"/>
    </row>
    <row r="279" spans="1:7" ht="13.8" x14ac:dyDescent="0.3">
      <c r="A279" s="32"/>
      <c r="B279" s="78" t="s">
        <v>195</v>
      </c>
      <c r="C279" s="29">
        <v>1</v>
      </c>
      <c r="D279" s="71">
        <v>40</v>
      </c>
      <c r="E279" s="108">
        <v>20.45168</v>
      </c>
      <c r="F279" s="30"/>
      <c r="G279" s="30"/>
    </row>
    <row r="280" spans="1:7" ht="13.8" x14ac:dyDescent="0.3">
      <c r="A280" s="32"/>
      <c r="B280" s="78" t="s">
        <v>196</v>
      </c>
      <c r="C280" s="29">
        <v>1</v>
      </c>
      <c r="D280" s="71">
        <v>120</v>
      </c>
      <c r="E280" s="108">
        <v>61.355039999999995</v>
      </c>
      <c r="F280" s="30"/>
      <c r="G280" s="30"/>
    </row>
    <row r="281" spans="1:7" ht="13.8" x14ac:dyDescent="0.3">
      <c r="A281" s="32"/>
      <c r="B281" s="78" t="s">
        <v>197</v>
      </c>
      <c r="C281" s="29">
        <v>1</v>
      </c>
      <c r="D281" s="71">
        <v>120</v>
      </c>
      <c r="E281" s="108">
        <v>61.355039999999995</v>
      </c>
      <c r="F281" s="30"/>
      <c r="G281" s="30"/>
    </row>
    <row r="282" spans="1:7" ht="13.8" x14ac:dyDescent="0.3">
      <c r="A282" s="32"/>
      <c r="B282" s="78" t="s">
        <v>198</v>
      </c>
      <c r="C282" s="29">
        <v>1</v>
      </c>
      <c r="D282" s="71">
        <v>150</v>
      </c>
      <c r="E282" s="108">
        <v>76.693799999999996</v>
      </c>
      <c r="F282" s="30"/>
      <c r="G282" s="30"/>
    </row>
    <row r="283" spans="1:7" ht="13.8" x14ac:dyDescent="0.3">
      <c r="A283" s="32"/>
      <c r="B283" s="78" t="s">
        <v>199</v>
      </c>
      <c r="C283" s="29">
        <v>1</v>
      </c>
      <c r="D283" s="71">
        <v>40</v>
      </c>
      <c r="E283" s="108">
        <v>20.45168</v>
      </c>
      <c r="F283" s="30"/>
      <c r="G283" s="30"/>
    </row>
    <row r="284" spans="1:7" ht="26.4" x14ac:dyDescent="0.3">
      <c r="A284" s="32"/>
      <c r="B284" s="78" t="s">
        <v>200</v>
      </c>
      <c r="C284" s="29">
        <v>1</v>
      </c>
      <c r="D284" s="71">
        <v>20</v>
      </c>
      <c r="E284" s="108">
        <v>10.22584</v>
      </c>
      <c r="F284" s="30"/>
      <c r="G284" s="30"/>
    </row>
    <row r="285" spans="1:7" ht="26.4" x14ac:dyDescent="0.3">
      <c r="A285" s="32"/>
      <c r="B285" s="78" t="s">
        <v>201</v>
      </c>
      <c r="C285" s="29">
        <v>1</v>
      </c>
      <c r="D285" s="71">
        <v>10</v>
      </c>
      <c r="E285" s="108">
        <v>5.1129199999999999</v>
      </c>
      <c r="F285" s="30"/>
      <c r="G285" s="30"/>
    </row>
    <row r="286" spans="1:7" ht="13.8" x14ac:dyDescent="0.3">
      <c r="A286" s="32"/>
      <c r="B286" s="78" t="s">
        <v>202</v>
      </c>
      <c r="C286" s="29">
        <v>1</v>
      </c>
      <c r="D286" s="71">
        <v>20</v>
      </c>
      <c r="E286" s="108">
        <v>10.22584</v>
      </c>
      <c r="F286" s="30"/>
      <c r="G286" s="30"/>
    </row>
    <row r="287" spans="1:7" ht="13.8" x14ac:dyDescent="0.3">
      <c r="A287" s="32"/>
      <c r="B287" s="78" t="s">
        <v>203</v>
      </c>
      <c r="C287" s="29">
        <v>1</v>
      </c>
      <c r="D287" s="71">
        <v>50</v>
      </c>
      <c r="E287" s="108">
        <v>25.564599999999999</v>
      </c>
      <c r="F287" s="30"/>
      <c r="G287" s="30"/>
    </row>
    <row r="288" spans="1:7" ht="13.8" x14ac:dyDescent="0.3">
      <c r="A288" s="32"/>
      <c r="B288" s="78" t="s">
        <v>204</v>
      </c>
      <c r="C288" s="29">
        <v>1</v>
      </c>
      <c r="D288" s="71">
        <v>20</v>
      </c>
      <c r="E288" s="108">
        <v>10.22584</v>
      </c>
      <c r="F288" s="30"/>
      <c r="G288" s="30"/>
    </row>
    <row r="289" spans="1:7" ht="13.8" x14ac:dyDescent="0.3">
      <c r="A289" s="32"/>
      <c r="B289" s="78" t="s">
        <v>205</v>
      </c>
      <c r="C289" s="29">
        <v>1</v>
      </c>
      <c r="D289" s="71">
        <v>50</v>
      </c>
      <c r="E289" s="108">
        <v>25.564599999999999</v>
      </c>
      <c r="F289" s="30"/>
      <c r="G289" s="30"/>
    </row>
    <row r="290" spans="1:7" ht="13.8" x14ac:dyDescent="0.3">
      <c r="A290" s="32"/>
      <c r="B290" s="81" t="s">
        <v>206</v>
      </c>
      <c r="C290" s="29"/>
      <c r="D290" s="71"/>
      <c r="E290" s="108"/>
      <c r="F290" s="30"/>
      <c r="G290" s="30"/>
    </row>
    <row r="291" spans="1:7" ht="13.8" x14ac:dyDescent="0.3">
      <c r="A291" s="32"/>
      <c r="B291" s="78" t="s">
        <v>207</v>
      </c>
      <c r="C291" s="29">
        <v>1</v>
      </c>
      <c r="D291" s="69">
        <v>20</v>
      </c>
      <c r="E291" s="108">
        <v>10.22584</v>
      </c>
      <c r="F291" s="30"/>
      <c r="G291" s="30"/>
    </row>
    <row r="292" spans="1:7" ht="13.8" x14ac:dyDescent="0.3">
      <c r="A292" s="32"/>
      <c r="B292" s="78" t="s">
        <v>208</v>
      </c>
      <c r="C292" s="29">
        <v>1</v>
      </c>
      <c r="D292" s="69">
        <v>30</v>
      </c>
      <c r="E292" s="108">
        <v>15.338759999999999</v>
      </c>
      <c r="F292" s="30"/>
      <c r="G292" s="30"/>
    </row>
    <row r="293" spans="1:7" ht="13.8" x14ac:dyDescent="0.3">
      <c r="A293" s="32"/>
      <c r="B293" s="78" t="s">
        <v>209</v>
      </c>
      <c r="C293" s="29">
        <v>1</v>
      </c>
      <c r="D293" s="69">
        <v>30</v>
      </c>
      <c r="E293" s="108">
        <v>15.338759999999999</v>
      </c>
      <c r="F293" s="30"/>
      <c r="G293" s="30"/>
    </row>
    <row r="294" spans="1:7" ht="13.8" x14ac:dyDescent="0.3">
      <c r="A294" s="32"/>
      <c r="B294" s="78" t="s">
        <v>210</v>
      </c>
      <c r="C294" s="29">
        <v>1</v>
      </c>
      <c r="D294" s="69">
        <v>40</v>
      </c>
      <c r="E294" s="108">
        <v>20.45168</v>
      </c>
      <c r="F294" s="30"/>
      <c r="G294" s="30"/>
    </row>
    <row r="295" spans="1:7" ht="13.8" x14ac:dyDescent="0.3">
      <c r="A295" s="32"/>
      <c r="B295" s="78" t="s">
        <v>211</v>
      </c>
      <c r="C295" s="29">
        <v>1</v>
      </c>
      <c r="D295" s="69">
        <v>20</v>
      </c>
      <c r="E295" s="108">
        <v>10.22584</v>
      </c>
      <c r="F295" s="30"/>
      <c r="G295" s="30"/>
    </row>
    <row r="296" spans="1:7" ht="12.75" customHeight="1" x14ac:dyDescent="0.3">
      <c r="A296" s="32"/>
      <c r="B296" s="78" t="s">
        <v>212</v>
      </c>
      <c r="C296" s="29">
        <v>1</v>
      </c>
      <c r="D296" s="69">
        <v>30</v>
      </c>
      <c r="E296" s="108">
        <v>15.338759999999999</v>
      </c>
      <c r="F296" s="30"/>
      <c r="G296" s="30"/>
    </row>
    <row r="297" spans="1:7" ht="13.8" x14ac:dyDescent="0.3">
      <c r="A297" s="32"/>
      <c r="B297" s="78" t="s">
        <v>213</v>
      </c>
      <c r="C297" s="29">
        <v>1</v>
      </c>
      <c r="D297" s="69">
        <v>20</v>
      </c>
      <c r="E297" s="108">
        <v>10.22584</v>
      </c>
      <c r="F297" s="30"/>
      <c r="G297" s="30"/>
    </row>
    <row r="298" spans="1:7" ht="13.8" x14ac:dyDescent="0.3">
      <c r="A298" s="32"/>
      <c r="B298" s="78" t="s">
        <v>214</v>
      </c>
      <c r="C298" s="29">
        <v>1</v>
      </c>
      <c r="D298" s="69">
        <v>20</v>
      </c>
      <c r="E298" s="108">
        <v>10.22584</v>
      </c>
      <c r="F298" s="30"/>
      <c r="G298" s="30"/>
    </row>
    <row r="299" spans="1:7" ht="13.8" x14ac:dyDescent="0.3">
      <c r="A299" s="32"/>
      <c r="B299" s="78" t="s">
        <v>215</v>
      </c>
      <c r="C299" s="29">
        <v>1</v>
      </c>
      <c r="D299" s="69">
        <v>30</v>
      </c>
      <c r="E299" s="108">
        <v>15.338759999999999</v>
      </c>
      <c r="F299" s="30"/>
      <c r="G299" s="30"/>
    </row>
    <row r="300" spans="1:7" ht="13.8" x14ac:dyDescent="0.3">
      <c r="A300" s="32"/>
      <c r="B300" s="78" t="s">
        <v>216</v>
      </c>
      <c r="C300" s="29">
        <v>1</v>
      </c>
      <c r="D300" s="69">
        <v>20</v>
      </c>
      <c r="E300" s="108">
        <v>10.22584</v>
      </c>
      <c r="F300" s="30"/>
      <c r="G300" s="30"/>
    </row>
    <row r="301" spans="1:7" ht="13.8" x14ac:dyDescent="0.3">
      <c r="A301" s="32"/>
      <c r="B301" s="78" t="s">
        <v>217</v>
      </c>
      <c r="C301" s="29">
        <v>1</v>
      </c>
      <c r="D301" s="69">
        <v>30</v>
      </c>
      <c r="E301" s="108">
        <v>15.338759999999999</v>
      </c>
      <c r="F301" s="30"/>
      <c r="G301" s="30"/>
    </row>
    <row r="302" spans="1:7" ht="13.8" x14ac:dyDescent="0.3">
      <c r="A302" s="32"/>
      <c r="B302" s="78" t="s">
        <v>218</v>
      </c>
      <c r="C302" s="29">
        <v>1</v>
      </c>
      <c r="D302" s="69">
        <v>20</v>
      </c>
      <c r="E302" s="108">
        <v>10.22584</v>
      </c>
      <c r="F302" s="30"/>
      <c r="G302" s="30"/>
    </row>
    <row r="303" spans="1:7" ht="26.4" x14ac:dyDescent="0.3">
      <c r="A303" s="32"/>
      <c r="B303" s="78" t="s">
        <v>219</v>
      </c>
      <c r="C303" s="29">
        <v>1</v>
      </c>
      <c r="D303" s="69">
        <v>50</v>
      </c>
      <c r="E303" s="108">
        <v>25.564599999999999</v>
      </c>
      <c r="F303" s="30"/>
      <c r="G303" s="30"/>
    </row>
    <row r="304" spans="1:7" ht="13.8" x14ac:dyDescent="0.3">
      <c r="A304" s="32"/>
      <c r="B304" s="78" t="s">
        <v>220</v>
      </c>
      <c r="C304" s="29">
        <v>1</v>
      </c>
      <c r="D304" s="69">
        <v>30</v>
      </c>
      <c r="E304" s="108">
        <v>15.338759999999999</v>
      </c>
      <c r="F304" s="30"/>
      <c r="G304" s="30"/>
    </row>
    <row r="305" spans="1:7" ht="13.8" x14ac:dyDescent="0.3">
      <c r="A305" s="32"/>
      <c r="B305" s="78" t="s">
        <v>221</v>
      </c>
      <c r="C305" s="29">
        <v>1</v>
      </c>
      <c r="D305" s="69">
        <v>20</v>
      </c>
      <c r="E305" s="108">
        <v>10.22584</v>
      </c>
      <c r="F305" s="30"/>
      <c r="G305" s="30"/>
    </row>
    <row r="306" spans="1:7" ht="13.8" x14ac:dyDescent="0.3">
      <c r="A306" s="32"/>
      <c r="B306" s="78" t="s">
        <v>222</v>
      </c>
      <c r="C306" s="29">
        <v>1</v>
      </c>
      <c r="D306" s="69">
        <v>20</v>
      </c>
      <c r="E306" s="108">
        <v>10.22584</v>
      </c>
      <c r="F306" s="30"/>
      <c r="G306" s="30"/>
    </row>
    <row r="307" spans="1:7" ht="13.8" x14ac:dyDescent="0.3">
      <c r="A307" s="32"/>
      <c r="B307" s="78" t="s">
        <v>223</v>
      </c>
      <c r="C307" s="29">
        <v>1</v>
      </c>
      <c r="D307" s="69">
        <v>30</v>
      </c>
      <c r="E307" s="108">
        <v>15.338759999999999</v>
      </c>
      <c r="F307" s="30"/>
      <c r="G307" s="30"/>
    </row>
    <row r="308" spans="1:7" ht="26.4" x14ac:dyDescent="0.3">
      <c r="A308" s="32"/>
      <c r="B308" s="78" t="s">
        <v>224</v>
      </c>
      <c r="C308" s="29">
        <v>1</v>
      </c>
      <c r="D308" s="69">
        <v>50</v>
      </c>
      <c r="E308" s="108">
        <v>25.564599999999999</v>
      </c>
      <c r="F308" s="30"/>
      <c r="G308" s="30"/>
    </row>
    <row r="309" spans="1:7" ht="13.8" x14ac:dyDescent="0.3">
      <c r="A309" s="32"/>
      <c r="B309" s="78" t="s">
        <v>225</v>
      </c>
      <c r="C309" s="29">
        <v>1</v>
      </c>
      <c r="D309" s="69">
        <v>20</v>
      </c>
      <c r="E309" s="108">
        <v>10.22584</v>
      </c>
      <c r="F309" s="30"/>
      <c r="G309" s="30"/>
    </row>
    <row r="310" spans="1:7" ht="13.8" x14ac:dyDescent="0.3">
      <c r="A310" s="32"/>
      <c r="B310" s="78" t="s">
        <v>226</v>
      </c>
      <c r="C310" s="29">
        <v>1</v>
      </c>
      <c r="D310" s="69">
        <v>30</v>
      </c>
      <c r="E310" s="108">
        <v>15.338759999999999</v>
      </c>
      <c r="F310" s="30"/>
      <c r="G310" s="30"/>
    </row>
    <row r="311" spans="1:7" ht="13.8" x14ac:dyDescent="0.3">
      <c r="A311" s="32"/>
      <c r="B311" s="78" t="s">
        <v>227</v>
      </c>
      <c r="C311" s="29">
        <v>1</v>
      </c>
      <c r="D311" s="69">
        <v>20</v>
      </c>
      <c r="E311" s="108">
        <v>10.22584</v>
      </c>
      <c r="F311" s="30"/>
      <c r="G311" s="30"/>
    </row>
    <row r="312" spans="1:7" ht="13.8" x14ac:dyDescent="0.3">
      <c r="A312" s="32"/>
      <c r="B312" s="78" t="s">
        <v>228</v>
      </c>
      <c r="C312" s="29">
        <v>1</v>
      </c>
      <c r="D312" s="69">
        <v>20</v>
      </c>
      <c r="E312" s="108">
        <v>10.22584</v>
      </c>
      <c r="F312" s="30"/>
      <c r="G312" s="30"/>
    </row>
    <row r="313" spans="1:7" ht="13.5" customHeight="1" x14ac:dyDescent="0.3">
      <c r="A313" s="32"/>
      <c r="B313" s="78" t="s">
        <v>229</v>
      </c>
      <c r="C313" s="29">
        <v>1</v>
      </c>
      <c r="D313" s="69">
        <v>15</v>
      </c>
      <c r="E313" s="108">
        <v>7.6693799999999994</v>
      </c>
      <c r="F313" s="30"/>
      <c r="G313" s="30"/>
    </row>
    <row r="314" spans="1:7" ht="13.5" customHeight="1" x14ac:dyDescent="0.3">
      <c r="A314" s="32"/>
      <c r="B314" s="78" t="s">
        <v>230</v>
      </c>
      <c r="C314" s="29">
        <v>1</v>
      </c>
      <c r="D314" s="69">
        <v>20</v>
      </c>
      <c r="E314" s="108">
        <v>10.22584</v>
      </c>
      <c r="F314" s="30"/>
      <c r="G314" s="30"/>
    </row>
    <row r="315" spans="1:7" ht="13.5" customHeight="1" x14ac:dyDescent="0.3">
      <c r="A315" s="32"/>
      <c r="B315" s="78" t="s">
        <v>231</v>
      </c>
      <c r="C315" s="29">
        <v>1</v>
      </c>
      <c r="D315" s="69">
        <v>20</v>
      </c>
      <c r="E315" s="108">
        <v>10.22584</v>
      </c>
      <c r="F315" s="30"/>
      <c r="G315" s="30"/>
    </row>
    <row r="316" spans="1:7" ht="13.8" x14ac:dyDescent="0.3">
      <c r="A316" s="32"/>
      <c r="B316" s="78" t="s">
        <v>232</v>
      </c>
      <c r="C316" s="29">
        <v>1</v>
      </c>
      <c r="D316" s="69">
        <v>20</v>
      </c>
      <c r="E316" s="108">
        <v>10.22584</v>
      </c>
      <c r="F316" s="30"/>
      <c r="G316" s="30"/>
    </row>
    <row r="317" spans="1:7" ht="13.8" x14ac:dyDescent="0.3">
      <c r="A317" s="32"/>
      <c r="B317" s="78" t="s">
        <v>233</v>
      </c>
      <c r="C317" s="29">
        <v>1</v>
      </c>
      <c r="D317" s="69">
        <v>20</v>
      </c>
      <c r="E317" s="108">
        <v>10.22584</v>
      </c>
      <c r="F317" s="30"/>
      <c r="G317" s="30"/>
    </row>
    <row r="318" spans="1:7" ht="13.8" x14ac:dyDescent="0.3">
      <c r="A318" s="32"/>
      <c r="B318" s="78" t="s">
        <v>234</v>
      </c>
      <c r="C318" s="29">
        <v>1</v>
      </c>
      <c r="D318" s="69">
        <v>20</v>
      </c>
      <c r="E318" s="108">
        <v>10.22584</v>
      </c>
      <c r="F318" s="30"/>
      <c r="G318" s="30"/>
    </row>
    <row r="319" spans="1:7" ht="13.8" x14ac:dyDescent="0.3">
      <c r="A319" s="32"/>
      <c r="B319" s="78" t="s">
        <v>235</v>
      </c>
      <c r="C319" s="29">
        <v>1</v>
      </c>
      <c r="D319" s="69">
        <v>30</v>
      </c>
      <c r="E319" s="108">
        <v>15.338759999999999</v>
      </c>
      <c r="F319" s="30"/>
      <c r="G319" s="30"/>
    </row>
    <row r="320" spans="1:7" ht="13.8" x14ac:dyDescent="0.3">
      <c r="A320" s="32"/>
      <c r="B320" s="78" t="s">
        <v>236</v>
      </c>
      <c r="C320" s="29">
        <v>1</v>
      </c>
      <c r="D320" s="69">
        <v>20</v>
      </c>
      <c r="E320" s="108">
        <v>10.22584</v>
      </c>
      <c r="F320" s="30"/>
      <c r="G320" s="30"/>
    </row>
    <row r="321" spans="1:280" ht="13.8" x14ac:dyDescent="0.3">
      <c r="A321" s="32"/>
      <c r="B321" s="78" t="s">
        <v>237</v>
      </c>
      <c r="C321" s="29">
        <v>1</v>
      </c>
      <c r="D321" s="69">
        <v>20</v>
      </c>
      <c r="E321" s="108">
        <v>10.22584</v>
      </c>
      <c r="F321" s="30"/>
      <c r="G321" s="30"/>
    </row>
    <row r="322" spans="1:280" ht="26.4" x14ac:dyDescent="0.3">
      <c r="A322" s="32"/>
      <c r="B322" s="78" t="s">
        <v>238</v>
      </c>
      <c r="C322" s="29">
        <v>1</v>
      </c>
      <c r="D322" s="69">
        <v>30</v>
      </c>
      <c r="E322" s="108">
        <v>15.338759999999999</v>
      </c>
      <c r="F322" s="30"/>
      <c r="G322" s="30"/>
    </row>
    <row r="323" spans="1:280" ht="13.8" x14ac:dyDescent="0.3">
      <c r="A323" s="32"/>
      <c r="B323" s="78" t="s">
        <v>239</v>
      </c>
      <c r="C323" s="29">
        <v>1</v>
      </c>
      <c r="D323" s="69">
        <v>20</v>
      </c>
      <c r="E323" s="108">
        <v>10.22584</v>
      </c>
      <c r="F323" s="30"/>
      <c r="G323" s="30"/>
    </row>
    <row r="324" spans="1:280" ht="13.8" x14ac:dyDescent="0.3">
      <c r="A324" s="32"/>
      <c r="B324" s="78" t="s">
        <v>240</v>
      </c>
      <c r="C324" s="29">
        <v>1</v>
      </c>
      <c r="D324" s="69">
        <v>20</v>
      </c>
      <c r="E324" s="108">
        <v>10.22584</v>
      </c>
      <c r="F324" s="30"/>
      <c r="G324" s="30"/>
    </row>
    <row r="325" spans="1:280" ht="19.5" customHeight="1" x14ac:dyDescent="0.3">
      <c r="A325" s="32"/>
      <c r="B325" s="78" t="s">
        <v>241</v>
      </c>
      <c r="C325" s="29">
        <v>1</v>
      </c>
      <c r="D325" s="69">
        <v>30</v>
      </c>
      <c r="E325" s="108">
        <v>15.338759999999999</v>
      </c>
      <c r="F325" s="30"/>
      <c r="G325" s="30"/>
    </row>
    <row r="326" spans="1:280" s="37" customFormat="1" ht="14.25" customHeight="1" x14ac:dyDescent="0.3">
      <c r="A326" s="32"/>
      <c r="B326" s="78" t="s">
        <v>242</v>
      </c>
      <c r="C326" s="29">
        <v>1</v>
      </c>
      <c r="D326" s="69">
        <v>20</v>
      </c>
      <c r="E326" s="108">
        <v>10.22584</v>
      </c>
      <c r="F326" s="30"/>
      <c r="G326" s="30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  <c r="EF326" s="16"/>
      <c r="EG326" s="16"/>
      <c r="EH326" s="16"/>
      <c r="EI326" s="16"/>
      <c r="EJ326" s="16"/>
      <c r="EK326" s="16"/>
      <c r="EL326" s="16"/>
      <c r="EM326" s="16"/>
      <c r="EN326" s="16"/>
      <c r="EO326" s="16"/>
      <c r="EP326" s="16"/>
      <c r="EQ326" s="16"/>
      <c r="ER326" s="16"/>
      <c r="ES326" s="16"/>
      <c r="ET326" s="16"/>
      <c r="EU326" s="16"/>
      <c r="EV326" s="16"/>
      <c r="EW326" s="16"/>
      <c r="EX326" s="16"/>
      <c r="EY326" s="16"/>
      <c r="EZ326" s="16"/>
      <c r="FA326" s="16"/>
      <c r="FB326" s="16"/>
      <c r="FC326" s="16"/>
      <c r="FD326" s="16"/>
      <c r="FE326" s="16"/>
      <c r="FF326" s="16"/>
      <c r="FG326" s="16"/>
      <c r="FH326" s="16"/>
      <c r="FI326" s="16"/>
      <c r="FJ326" s="16"/>
      <c r="FK326" s="16"/>
      <c r="FL326" s="16"/>
      <c r="FM326" s="16"/>
      <c r="FN326" s="16"/>
      <c r="FO326" s="16"/>
      <c r="FP326" s="16"/>
      <c r="FQ326" s="16"/>
      <c r="FR326" s="16"/>
      <c r="FS326" s="16"/>
      <c r="FT326" s="16"/>
      <c r="FU326" s="16"/>
      <c r="FV326" s="16"/>
      <c r="FW326" s="16"/>
      <c r="FX326" s="16"/>
      <c r="FY326" s="16"/>
      <c r="FZ326" s="16"/>
      <c r="GA326" s="16"/>
      <c r="GB326" s="16"/>
      <c r="GC326" s="16"/>
      <c r="GD326" s="16"/>
      <c r="GE326" s="16"/>
      <c r="GF326" s="16"/>
      <c r="GG326" s="16"/>
      <c r="GH326" s="16"/>
      <c r="GI326" s="16"/>
      <c r="GJ326" s="16"/>
      <c r="GK326" s="16"/>
      <c r="GL326" s="16"/>
      <c r="GM326" s="16"/>
      <c r="GN326" s="16"/>
      <c r="GO326" s="16"/>
      <c r="GP326" s="16"/>
      <c r="GQ326" s="16"/>
      <c r="GR326" s="16"/>
      <c r="GS326" s="16"/>
      <c r="GT326" s="16"/>
      <c r="GU326" s="16"/>
      <c r="GV326" s="16"/>
      <c r="GW326" s="16"/>
      <c r="GX326" s="16"/>
      <c r="GY326" s="16"/>
      <c r="GZ326" s="16"/>
      <c r="HA326" s="16"/>
      <c r="HB326" s="16"/>
      <c r="HC326" s="16"/>
      <c r="HD326" s="16"/>
      <c r="HE326" s="16"/>
      <c r="HF326" s="16"/>
      <c r="HG326" s="16"/>
      <c r="HH326" s="16"/>
      <c r="HI326" s="16"/>
      <c r="HJ326" s="16"/>
      <c r="HK326" s="16"/>
      <c r="HL326" s="16"/>
      <c r="HM326" s="16"/>
      <c r="HN326" s="16"/>
      <c r="HO326" s="16"/>
      <c r="HP326" s="16"/>
      <c r="HQ326" s="16"/>
      <c r="HR326" s="16"/>
      <c r="HS326" s="16"/>
      <c r="HT326" s="16"/>
      <c r="HU326" s="16"/>
      <c r="HV326" s="16"/>
      <c r="HW326" s="16"/>
      <c r="HX326" s="16"/>
      <c r="HY326" s="16"/>
      <c r="HZ326" s="16"/>
      <c r="IA326" s="16"/>
      <c r="IB326" s="16"/>
      <c r="IC326" s="16"/>
      <c r="ID326" s="16"/>
      <c r="IE326" s="16"/>
      <c r="IF326" s="16"/>
      <c r="IG326" s="16"/>
      <c r="IH326" s="16"/>
      <c r="II326" s="16"/>
      <c r="IJ326" s="16"/>
      <c r="IK326" s="16"/>
      <c r="IL326" s="16"/>
      <c r="IM326" s="16"/>
      <c r="IN326" s="16"/>
      <c r="IO326" s="16"/>
      <c r="IP326" s="16"/>
      <c r="IQ326" s="16"/>
      <c r="IR326" s="16"/>
      <c r="IS326" s="16"/>
      <c r="IT326" s="16"/>
      <c r="IU326" s="16"/>
      <c r="IV326" s="16"/>
      <c r="IW326" s="16"/>
      <c r="IX326" s="16"/>
      <c r="IY326" s="16"/>
      <c r="IZ326" s="16"/>
      <c r="JA326" s="16"/>
      <c r="JB326" s="16"/>
      <c r="JC326" s="16"/>
      <c r="JD326" s="16"/>
      <c r="JE326" s="16"/>
      <c r="JF326" s="16"/>
      <c r="JG326" s="16"/>
      <c r="JH326" s="16"/>
      <c r="JI326" s="16"/>
      <c r="JJ326" s="16"/>
      <c r="JK326" s="16"/>
      <c r="JL326" s="16"/>
      <c r="JM326" s="16"/>
      <c r="JN326" s="16"/>
      <c r="JO326" s="16"/>
      <c r="JP326" s="16"/>
      <c r="JQ326" s="16"/>
      <c r="JR326" s="16"/>
      <c r="JS326" s="16"/>
      <c r="JT326" s="16"/>
    </row>
    <row r="327" spans="1:280" s="37" customFormat="1" ht="16.5" customHeight="1" x14ac:dyDescent="0.3">
      <c r="A327" s="32"/>
      <c r="B327" s="78" t="s">
        <v>243</v>
      </c>
      <c r="C327" s="29">
        <v>1</v>
      </c>
      <c r="D327" s="69">
        <v>30</v>
      </c>
      <c r="E327" s="108">
        <v>15.338759999999999</v>
      </c>
      <c r="F327" s="30"/>
      <c r="G327" s="30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  <c r="EF327" s="16"/>
      <c r="EG327" s="16"/>
      <c r="EH327" s="16"/>
      <c r="EI327" s="16"/>
      <c r="EJ327" s="16"/>
      <c r="EK327" s="16"/>
      <c r="EL327" s="16"/>
      <c r="EM327" s="16"/>
      <c r="EN327" s="16"/>
      <c r="EO327" s="16"/>
      <c r="EP327" s="16"/>
      <c r="EQ327" s="16"/>
      <c r="ER327" s="16"/>
      <c r="ES327" s="16"/>
      <c r="ET327" s="16"/>
      <c r="EU327" s="16"/>
      <c r="EV327" s="16"/>
      <c r="EW327" s="16"/>
      <c r="EX327" s="16"/>
      <c r="EY327" s="16"/>
      <c r="EZ327" s="16"/>
      <c r="FA327" s="16"/>
      <c r="FB327" s="16"/>
      <c r="FC327" s="16"/>
      <c r="FD327" s="16"/>
      <c r="FE327" s="16"/>
      <c r="FF327" s="16"/>
      <c r="FG327" s="16"/>
      <c r="FH327" s="16"/>
      <c r="FI327" s="16"/>
      <c r="FJ327" s="16"/>
      <c r="FK327" s="16"/>
      <c r="FL327" s="16"/>
      <c r="FM327" s="16"/>
      <c r="FN327" s="16"/>
      <c r="FO327" s="16"/>
      <c r="FP327" s="16"/>
      <c r="FQ327" s="16"/>
      <c r="FR327" s="16"/>
      <c r="FS327" s="16"/>
      <c r="FT327" s="16"/>
      <c r="FU327" s="16"/>
      <c r="FV327" s="16"/>
      <c r="FW327" s="16"/>
      <c r="FX327" s="16"/>
      <c r="FY327" s="16"/>
      <c r="FZ327" s="16"/>
      <c r="GA327" s="16"/>
      <c r="GB327" s="16"/>
      <c r="GC327" s="16"/>
      <c r="GD327" s="16"/>
      <c r="GE327" s="16"/>
      <c r="GF327" s="16"/>
      <c r="GG327" s="16"/>
      <c r="GH327" s="16"/>
      <c r="GI327" s="16"/>
      <c r="GJ327" s="16"/>
      <c r="GK327" s="16"/>
      <c r="GL327" s="16"/>
      <c r="GM327" s="16"/>
      <c r="GN327" s="16"/>
      <c r="GO327" s="16"/>
      <c r="GP327" s="16"/>
      <c r="GQ327" s="16"/>
      <c r="GR327" s="16"/>
      <c r="GS327" s="16"/>
      <c r="GT327" s="16"/>
      <c r="GU327" s="16"/>
      <c r="GV327" s="16"/>
      <c r="GW327" s="16"/>
      <c r="GX327" s="16"/>
      <c r="GY327" s="16"/>
      <c r="GZ327" s="16"/>
      <c r="HA327" s="16"/>
      <c r="HB327" s="16"/>
      <c r="HC327" s="16"/>
      <c r="HD327" s="16"/>
      <c r="HE327" s="16"/>
      <c r="HF327" s="16"/>
      <c r="HG327" s="16"/>
      <c r="HH327" s="16"/>
      <c r="HI327" s="16"/>
      <c r="HJ327" s="16"/>
      <c r="HK327" s="16"/>
      <c r="HL327" s="16"/>
      <c r="HM327" s="16"/>
      <c r="HN327" s="16"/>
      <c r="HO327" s="16"/>
      <c r="HP327" s="16"/>
      <c r="HQ327" s="16"/>
      <c r="HR327" s="16"/>
      <c r="HS327" s="16"/>
      <c r="HT327" s="16"/>
      <c r="HU327" s="16"/>
      <c r="HV327" s="16"/>
      <c r="HW327" s="16"/>
      <c r="HX327" s="16"/>
      <c r="HY327" s="16"/>
      <c r="HZ327" s="16"/>
      <c r="IA327" s="16"/>
      <c r="IB327" s="16"/>
      <c r="IC327" s="16"/>
      <c r="ID327" s="16"/>
      <c r="IE327" s="16"/>
      <c r="IF327" s="16"/>
      <c r="IG327" s="16"/>
      <c r="IH327" s="16"/>
      <c r="II327" s="16"/>
      <c r="IJ327" s="16"/>
      <c r="IK327" s="16"/>
      <c r="IL327" s="16"/>
      <c r="IM327" s="16"/>
      <c r="IN327" s="16"/>
      <c r="IO327" s="16"/>
      <c r="IP327" s="16"/>
      <c r="IQ327" s="16"/>
      <c r="IR327" s="16"/>
      <c r="IS327" s="16"/>
      <c r="IT327" s="16"/>
      <c r="IU327" s="16"/>
      <c r="IV327" s="16"/>
      <c r="IW327" s="16"/>
      <c r="IX327" s="16"/>
      <c r="IY327" s="16"/>
      <c r="IZ327" s="16"/>
      <c r="JA327" s="16"/>
      <c r="JB327" s="16"/>
      <c r="JC327" s="16"/>
      <c r="JD327" s="16"/>
      <c r="JE327" s="16"/>
      <c r="JF327" s="16"/>
      <c r="JG327" s="16"/>
      <c r="JH327" s="16"/>
      <c r="JI327" s="16"/>
      <c r="JJ327" s="16"/>
      <c r="JK327" s="16"/>
      <c r="JL327" s="16"/>
      <c r="JM327" s="16"/>
      <c r="JN327" s="16"/>
      <c r="JO327" s="16"/>
      <c r="JP327" s="16"/>
      <c r="JQ327" s="16"/>
      <c r="JR327" s="16"/>
      <c r="JS327" s="16"/>
      <c r="JT327" s="16"/>
    </row>
    <row r="328" spans="1:280" ht="13.5" customHeight="1" x14ac:dyDescent="0.3">
      <c r="A328" s="32"/>
      <c r="B328" s="78" t="s">
        <v>244</v>
      </c>
      <c r="C328" s="29">
        <v>1</v>
      </c>
      <c r="D328" s="69">
        <v>30</v>
      </c>
      <c r="E328" s="108">
        <v>15.338759999999999</v>
      </c>
      <c r="F328" s="30"/>
      <c r="G328" s="30"/>
    </row>
    <row r="329" spans="1:280" ht="13.8" x14ac:dyDescent="0.3">
      <c r="A329" s="32"/>
      <c r="B329" s="78" t="s">
        <v>245</v>
      </c>
      <c r="C329" s="29">
        <v>1</v>
      </c>
      <c r="D329" s="69">
        <v>30</v>
      </c>
      <c r="E329" s="108">
        <v>15.338759999999999</v>
      </c>
      <c r="F329" s="30"/>
      <c r="G329" s="30"/>
    </row>
    <row r="330" spans="1:280" ht="13.8" x14ac:dyDescent="0.3">
      <c r="A330" s="32"/>
      <c r="B330" s="78" t="s">
        <v>246</v>
      </c>
      <c r="C330" s="29">
        <v>1</v>
      </c>
      <c r="D330" s="69">
        <v>20</v>
      </c>
      <c r="E330" s="108">
        <v>10.22584</v>
      </c>
      <c r="F330" s="30"/>
      <c r="G330" s="30"/>
    </row>
    <row r="331" spans="1:280" ht="13.8" x14ac:dyDescent="0.3">
      <c r="A331" s="32"/>
      <c r="B331" s="78" t="s">
        <v>247</v>
      </c>
      <c r="C331" s="29">
        <v>1</v>
      </c>
      <c r="D331" s="69">
        <v>25</v>
      </c>
      <c r="E331" s="108">
        <v>12.782299999999999</v>
      </c>
      <c r="F331" s="30"/>
      <c r="G331" s="30"/>
    </row>
    <row r="332" spans="1:280" ht="13.8" x14ac:dyDescent="0.3">
      <c r="A332" s="32"/>
      <c r="B332" s="78" t="s">
        <v>248</v>
      </c>
      <c r="C332" s="29">
        <v>1</v>
      </c>
      <c r="D332" s="69">
        <v>30</v>
      </c>
      <c r="E332" s="108">
        <v>15.338759999999999</v>
      </c>
      <c r="F332" s="30"/>
      <c r="G332" s="30"/>
    </row>
    <row r="333" spans="1:280" ht="13.8" x14ac:dyDescent="0.3">
      <c r="A333" s="32"/>
      <c r="B333" s="78" t="s">
        <v>249</v>
      </c>
      <c r="C333" s="29">
        <v>1</v>
      </c>
      <c r="D333" s="69">
        <v>20</v>
      </c>
      <c r="E333" s="108">
        <v>10.22584</v>
      </c>
      <c r="F333" s="30"/>
      <c r="G333" s="30"/>
    </row>
    <row r="334" spans="1:280" ht="13.8" x14ac:dyDescent="0.3">
      <c r="A334" s="32"/>
      <c r="B334" s="78" t="s">
        <v>250</v>
      </c>
      <c r="C334" s="29">
        <v>1</v>
      </c>
      <c r="D334" s="69">
        <v>30</v>
      </c>
      <c r="E334" s="108">
        <v>15.338759999999999</v>
      </c>
      <c r="F334" s="30"/>
      <c r="G334" s="30"/>
    </row>
    <row r="335" spans="1:280" ht="13.8" x14ac:dyDescent="0.3">
      <c r="A335" s="32"/>
      <c r="B335" s="78" t="s">
        <v>251</v>
      </c>
      <c r="C335" s="29">
        <v>1</v>
      </c>
      <c r="D335" s="69">
        <v>20</v>
      </c>
      <c r="E335" s="108">
        <v>10.22584</v>
      </c>
      <c r="F335" s="30"/>
      <c r="G335" s="30"/>
    </row>
    <row r="336" spans="1:280" ht="13.8" x14ac:dyDescent="0.3">
      <c r="A336" s="32"/>
      <c r="B336" s="78" t="s">
        <v>252</v>
      </c>
      <c r="C336" s="29">
        <v>1</v>
      </c>
      <c r="D336" s="69">
        <v>20</v>
      </c>
      <c r="E336" s="108">
        <v>10.22584</v>
      </c>
      <c r="F336" s="30"/>
      <c r="G336" s="30"/>
    </row>
    <row r="337" spans="1:7" ht="26.4" x14ac:dyDescent="0.3">
      <c r="A337" s="32"/>
      <c r="B337" s="78" t="s">
        <v>253</v>
      </c>
      <c r="C337" s="29">
        <v>1</v>
      </c>
      <c r="D337" s="69">
        <v>40</v>
      </c>
      <c r="E337" s="108">
        <v>20.45168</v>
      </c>
      <c r="F337" s="30"/>
      <c r="G337" s="30"/>
    </row>
    <row r="338" spans="1:7" ht="13.8" x14ac:dyDescent="0.3">
      <c r="A338" s="32"/>
      <c r="B338" s="78" t="s">
        <v>254</v>
      </c>
      <c r="C338" s="29">
        <v>1</v>
      </c>
      <c r="D338" s="69">
        <v>40</v>
      </c>
      <c r="E338" s="108">
        <v>20.45168</v>
      </c>
      <c r="F338" s="30"/>
      <c r="G338" s="30"/>
    </row>
    <row r="339" spans="1:7" ht="13.8" x14ac:dyDescent="0.3">
      <c r="A339" s="32"/>
      <c r="B339" s="78" t="s">
        <v>255</v>
      </c>
      <c r="C339" s="29">
        <v>1</v>
      </c>
      <c r="D339" s="69">
        <v>20</v>
      </c>
      <c r="E339" s="108">
        <v>10.22584</v>
      </c>
      <c r="F339" s="30"/>
      <c r="G339" s="30"/>
    </row>
    <row r="340" spans="1:7" ht="26.4" x14ac:dyDescent="0.3">
      <c r="A340" s="32"/>
      <c r="B340" s="78" t="s">
        <v>256</v>
      </c>
      <c r="C340" s="29">
        <v>1</v>
      </c>
      <c r="D340" s="69">
        <v>40</v>
      </c>
      <c r="E340" s="108">
        <v>20.45168</v>
      </c>
      <c r="F340" s="30"/>
      <c r="G340" s="30"/>
    </row>
    <row r="341" spans="1:7" ht="13.8" x14ac:dyDescent="0.3">
      <c r="A341" s="32"/>
      <c r="B341" s="78" t="s">
        <v>257</v>
      </c>
      <c r="C341" s="29">
        <v>1</v>
      </c>
      <c r="D341" s="69">
        <v>20</v>
      </c>
      <c r="E341" s="108">
        <v>10.22584</v>
      </c>
      <c r="F341" s="30"/>
      <c r="G341" s="30"/>
    </row>
    <row r="342" spans="1:7" ht="24" customHeight="1" x14ac:dyDescent="0.3">
      <c r="A342" s="32"/>
      <c r="B342" s="78" t="s">
        <v>258</v>
      </c>
      <c r="C342" s="29">
        <v>1</v>
      </c>
      <c r="D342" s="69">
        <v>40</v>
      </c>
      <c r="E342" s="108">
        <v>20.45168</v>
      </c>
      <c r="F342" s="30"/>
      <c r="G342" s="30"/>
    </row>
    <row r="343" spans="1:7" ht="14.25" customHeight="1" x14ac:dyDescent="0.3">
      <c r="A343" s="32"/>
      <c r="B343" s="78" t="s">
        <v>259</v>
      </c>
      <c r="C343" s="29">
        <v>1</v>
      </c>
      <c r="D343" s="69">
        <v>25</v>
      </c>
      <c r="E343" s="108">
        <v>12.782299999999999</v>
      </c>
      <c r="F343" s="30"/>
      <c r="G343" s="30"/>
    </row>
    <row r="344" spans="1:7" ht="13.8" x14ac:dyDescent="0.3">
      <c r="A344" s="32"/>
      <c r="B344" s="78" t="s">
        <v>260</v>
      </c>
      <c r="C344" s="29">
        <v>1</v>
      </c>
      <c r="D344" s="69">
        <v>30</v>
      </c>
      <c r="E344" s="108">
        <v>15.338759999999999</v>
      </c>
      <c r="F344" s="30"/>
      <c r="G344" s="30"/>
    </row>
    <row r="345" spans="1:7" ht="26.4" x14ac:dyDescent="0.3">
      <c r="A345" s="32"/>
      <c r="B345" s="78" t="s">
        <v>261</v>
      </c>
      <c r="C345" s="29">
        <v>1</v>
      </c>
      <c r="D345" s="75">
        <v>40</v>
      </c>
      <c r="E345" s="108">
        <v>20.45168</v>
      </c>
      <c r="F345" s="30"/>
      <c r="G345" s="30"/>
    </row>
    <row r="346" spans="1:7" ht="13.8" x14ac:dyDescent="0.3">
      <c r="A346" s="32"/>
      <c r="B346" s="78" t="s">
        <v>262</v>
      </c>
      <c r="C346" s="29">
        <v>1</v>
      </c>
      <c r="D346" s="75">
        <v>20</v>
      </c>
      <c r="E346" s="108">
        <v>10.22584</v>
      </c>
      <c r="F346" s="30"/>
      <c r="G346" s="30"/>
    </row>
    <row r="347" spans="1:7" ht="13.8" x14ac:dyDescent="0.3">
      <c r="A347" s="32"/>
      <c r="B347" s="78" t="s">
        <v>263</v>
      </c>
      <c r="C347" s="29">
        <v>1</v>
      </c>
      <c r="D347" s="75">
        <v>20</v>
      </c>
      <c r="E347" s="108">
        <v>10.22584</v>
      </c>
      <c r="F347" s="30"/>
      <c r="G347" s="30"/>
    </row>
    <row r="348" spans="1:7" ht="13.8" x14ac:dyDescent="0.3">
      <c r="A348" s="32"/>
      <c r="B348" s="78" t="s">
        <v>264</v>
      </c>
      <c r="C348" s="29">
        <v>1</v>
      </c>
      <c r="D348" s="75">
        <v>30</v>
      </c>
      <c r="E348" s="108">
        <v>15.338759999999999</v>
      </c>
      <c r="F348" s="30"/>
      <c r="G348" s="30"/>
    </row>
    <row r="349" spans="1:7" ht="13.8" x14ac:dyDescent="0.3">
      <c r="A349" s="32"/>
      <c r="B349" s="78" t="s">
        <v>265</v>
      </c>
      <c r="C349" s="29">
        <v>1</v>
      </c>
      <c r="D349" s="75">
        <v>25</v>
      </c>
      <c r="E349" s="108">
        <v>12.782299999999999</v>
      </c>
      <c r="F349" s="30"/>
      <c r="G349" s="30"/>
    </row>
    <row r="350" spans="1:7" ht="13.8" x14ac:dyDescent="0.3">
      <c r="A350" s="32"/>
      <c r="B350" s="78" t="s">
        <v>266</v>
      </c>
      <c r="C350" s="29">
        <v>1</v>
      </c>
      <c r="D350" s="75">
        <v>15</v>
      </c>
      <c r="E350" s="108">
        <v>7.6693799999999994</v>
      </c>
      <c r="F350" s="30"/>
      <c r="G350" s="30"/>
    </row>
    <row r="351" spans="1:7" ht="13.8" x14ac:dyDescent="0.3">
      <c r="A351" s="32"/>
      <c r="B351" s="78" t="s">
        <v>267</v>
      </c>
      <c r="C351" s="29">
        <v>1</v>
      </c>
      <c r="D351" s="75">
        <v>30</v>
      </c>
      <c r="E351" s="108">
        <v>15.338759999999999</v>
      </c>
      <c r="F351" s="30"/>
      <c r="G351" s="30"/>
    </row>
    <row r="352" spans="1:7" ht="13.8" x14ac:dyDescent="0.3">
      <c r="A352" s="32"/>
      <c r="B352" s="78" t="s">
        <v>268</v>
      </c>
      <c r="C352" s="29">
        <v>1</v>
      </c>
      <c r="D352" s="75">
        <v>30</v>
      </c>
      <c r="E352" s="108">
        <v>15.338759999999999</v>
      </c>
      <c r="F352" s="30"/>
      <c r="G352" s="30"/>
    </row>
    <row r="353" spans="1:7" ht="13.8" x14ac:dyDescent="0.3">
      <c r="A353" s="32"/>
      <c r="B353" s="78" t="s">
        <v>269</v>
      </c>
      <c r="C353" s="29">
        <v>1</v>
      </c>
      <c r="D353" s="75">
        <v>30</v>
      </c>
      <c r="E353" s="108">
        <v>15.338759999999999</v>
      </c>
      <c r="F353" s="30"/>
      <c r="G353" s="30"/>
    </row>
    <row r="354" spans="1:7" ht="26.4" x14ac:dyDescent="0.3">
      <c r="A354" s="32"/>
      <c r="B354" s="78" t="s">
        <v>270</v>
      </c>
      <c r="C354" s="29">
        <v>1</v>
      </c>
      <c r="D354" s="75">
        <v>30</v>
      </c>
      <c r="E354" s="108">
        <v>15.338759999999999</v>
      </c>
      <c r="F354" s="30"/>
      <c r="G354" s="30"/>
    </row>
    <row r="355" spans="1:7" ht="27" customHeight="1" x14ac:dyDescent="0.3">
      <c r="A355" s="32"/>
      <c r="B355" s="78" t="s">
        <v>271</v>
      </c>
      <c r="C355" s="29">
        <v>1</v>
      </c>
      <c r="D355" s="75">
        <v>60</v>
      </c>
      <c r="E355" s="108">
        <v>30.677519999999998</v>
      </c>
      <c r="F355" s="30"/>
      <c r="G355" s="30"/>
    </row>
    <row r="356" spans="1:7" ht="13.8" x14ac:dyDescent="0.3">
      <c r="A356" s="32"/>
      <c r="B356" s="78" t="s">
        <v>272</v>
      </c>
      <c r="C356" s="29">
        <v>1</v>
      </c>
      <c r="D356" s="75">
        <v>70</v>
      </c>
      <c r="E356" s="108">
        <v>35.790439999999997</v>
      </c>
      <c r="F356" s="30"/>
      <c r="G356" s="30"/>
    </row>
    <row r="357" spans="1:7" ht="26.4" x14ac:dyDescent="0.3">
      <c r="A357" s="32"/>
      <c r="B357" s="78" t="s">
        <v>273</v>
      </c>
      <c r="C357" s="29">
        <v>1</v>
      </c>
      <c r="D357" s="75">
        <v>70</v>
      </c>
      <c r="E357" s="108">
        <v>35.790439999999997</v>
      </c>
      <c r="F357" s="30"/>
      <c r="G357" s="30"/>
    </row>
    <row r="358" spans="1:7" ht="13.8" x14ac:dyDescent="0.3">
      <c r="A358" s="32"/>
      <c r="B358" s="78" t="s">
        <v>274</v>
      </c>
      <c r="C358" s="29">
        <v>1</v>
      </c>
      <c r="D358" s="75">
        <v>70</v>
      </c>
      <c r="E358" s="108">
        <v>35.790439999999997</v>
      </c>
      <c r="F358" s="30"/>
      <c r="G358" s="30"/>
    </row>
    <row r="359" spans="1:7" ht="13.8" x14ac:dyDescent="0.3">
      <c r="A359" s="32"/>
      <c r="B359" s="78" t="s">
        <v>275</v>
      </c>
      <c r="C359" s="29">
        <v>1</v>
      </c>
      <c r="D359" s="75">
        <v>120</v>
      </c>
      <c r="E359" s="108">
        <v>61.355039999999995</v>
      </c>
      <c r="F359" s="30"/>
      <c r="G359" s="30"/>
    </row>
    <row r="360" spans="1:7" ht="13.8" x14ac:dyDescent="0.3">
      <c r="A360" s="32"/>
      <c r="B360" s="78" t="s">
        <v>276</v>
      </c>
      <c r="C360" s="29">
        <v>1</v>
      </c>
      <c r="D360" s="75">
        <v>70</v>
      </c>
      <c r="E360" s="108">
        <v>35.790439999999997</v>
      </c>
      <c r="F360" s="30"/>
      <c r="G360" s="30"/>
    </row>
    <row r="361" spans="1:7" ht="13.8" x14ac:dyDescent="0.3">
      <c r="A361" s="32"/>
      <c r="B361" s="78" t="s">
        <v>277</v>
      </c>
      <c r="C361" s="29">
        <v>1</v>
      </c>
      <c r="D361" s="75">
        <v>70</v>
      </c>
      <c r="E361" s="108">
        <v>35.790439999999997</v>
      </c>
      <c r="F361" s="30"/>
      <c r="G361" s="30"/>
    </row>
    <row r="362" spans="1:7" ht="13.8" x14ac:dyDescent="0.3">
      <c r="A362" s="32"/>
      <c r="B362" s="78" t="s">
        <v>278</v>
      </c>
      <c r="C362" s="29">
        <v>1</v>
      </c>
      <c r="D362" s="75">
        <v>70</v>
      </c>
      <c r="E362" s="108">
        <v>35.790439999999997</v>
      </c>
      <c r="F362" s="30"/>
      <c r="G362" s="30"/>
    </row>
    <row r="363" spans="1:7" ht="13.8" x14ac:dyDescent="0.3">
      <c r="A363" s="32"/>
      <c r="B363" s="78" t="s">
        <v>279</v>
      </c>
      <c r="C363" s="29">
        <v>1</v>
      </c>
      <c r="D363" s="75">
        <v>70</v>
      </c>
      <c r="E363" s="108">
        <v>35.790439999999997</v>
      </c>
      <c r="F363" s="30"/>
      <c r="G363" s="30"/>
    </row>
    <row r="364" spans="1:7" ht="13.8" x14ac:dyDescent="0.3">
      <c r="A364" s="32"/>
      <c r="B364" s="78" t="s">
        <v>280</v>
      </c>
      <c r="C364" s="29">
        <v>1</v>
      </c>
      <c r="D364" s="75">
        <v>100</v>
      </c>
      <c r="E364" s="108">
        <v>51.129199999999997</v>
      </c>
      <c r="F364" s="30"/>
      <c r="G364" s="30"/>
    </row>
    <row r="365" spans="1:7" ht="13.8" x14ac:dyDescent="0.3">
      <c r="A365" s="32"/>
      <c r="B365" s="78" t="s">
        <v>281</v>
      </c>
      <c r="C365" s="29">
        <v>1</v>
      </c>
      <c r="D365" s="75">
        <v>50</v>
      </c>
      <c r="E365" s="108">
        <v>25.564599999999999</v>
      </c>
      <c r="F365" s="30"/>
      <c r="G365" s="30"/>
    </row>
    <row r="366" spans="1:7" ht="13.8" x14ac:dyDescent="0.3">
      <c r="A366" s="32"/>
      <c r="B366" s="78" t="s">
        <v>282</v>
      </c>
      <c r="C366" s="29">
        <v>1</v>
      </c>
      <c r="D366" s="75">
        <v>100</v>
      </c>
      <c r="E366" s="108">
        <v>51.129199999999997</v>
      </c>
      <c r="F366" s="30"/>
      <c r="G366" s="30"/>
    </row>
    <row r="367" spans="1:7" ht="13.8" x14ac:dyDescent="0.3">
      <c r="A367" s="32"/>
      <c r="B367" s="78" t="s">
        <v>283</v>
      </c>
      <c r="C367" s="29">
        <v>1</v>
      </c>
      <c r="D367" s="75">
        <v>200</v>
      </c>
      <c r="E367" s="108">
        <v>102.25839999999999</v>
      </c>
      <c r="F367" s="30"/>
      <c r="G367" s="30"/>
    </row>
    <row r="368" spans="1:7" ht="13.8" x14ac:dyDescent="0.3">
      <c r="A368" s="32"/>
      <c r="B368" s="78" t="s">
        <v>284</v>
      </c>
      <c r="C368" s="29">
        <v>1</v>
      </c>
      <c r="D368" s="75">
        <v>100</v>
      </c>
      <c r="E368" s="108">
        <v>51.129199999999997</v>
      </c>
      <c r="F368" s="30"/>
      <c r="G368" s="30"/>
    </row>
    <row r="369" spans="1:7" ht="13.8" x14ac:dyDescent="0.3">
      <c r="A369" s="32"/>
      <c r="B369" s="78" t="s">
        <v>285</v>
      </c>
      <c r="C369" s="29">
        <v>1</v>
      </c>
      <c r="D369" s="75">
        <v>80</v>
      </c>
      <c r="E369" s="108">
        <v>40.903359999999999</v>
      </c>
      <c r="F369" s="30"/>
      <c r="G369" s="30"/>
    </row>
    <row r="370" spans="1:7" ht="13.8" x14ac:dyDescent="0.3">
      <c r="A370" s="32"/>
      <c r="B370" s="78" t="s">
        <v>286</v>
      </c>
      <c r="C370" s="29">
        <v>1</v>
      </c>
      <c r="D370" s="75">
        <v>80</v>
      </c>
      <c r="E370" s="108">
        <v>40.903359999999999</v>
      </c>
      <c r="F370" s="30"/>
      <c r="G370" s="30"/>
    </row>
    <row r="371" spans="1:7" ht="13.8" x14ac:dyDescent="0.3">
      <c r="A371" s="32"/>
      <c r="B371" s="78" t="s">
        <v>287</v>
      </c>
      <c r="C371" s="29">
        <v>1</v>
      </c>
      <c r="D371" s="75">
        <v>15</v>
      </c>
      <c r="E371" s="108">
        <v>7.6693799999999994</v>
      </c>
      <c r="F371" s="30"/>
      <c r="G371" s="30"/>
    </row>
    <row r="372" spans="1:7" ht="13.8" x14ac:dyDescent="0.3">
      <c r="A372" s="32"/>
      <c r="B372" s="78" t="s">
        <v>288</v>
      </c>
      <c r="C372" s="29">
        <v>1</v>
      </c>
      <c r="D372" s="75">
        <v>170</v>
      </c>
      <c r="E372" s="108">
        <v>86.919640000000001</v>
      </c>
      <c r="F372" s="30"/>
      <c r="G372" s="30"/>
    </row>
    <row r="373" spans="1:7" ht="13.8" x14ac:dyDescent="0.3">
      <c r="A373" s="32"/>
      <c r="B373" s="78" t="s">
        <v>289</v>
      </c>
      <c r="C373" s="29">
        <v>1</v>
      </c>
      <c r="D373" s="75">
        <v>260</v>
      </c>
      <c r="E373" s="108">
        <v>132.93591999999998</v>
      </c>
      <c r="F373" s="30"/>
      <c r="G373" s="30"/>
    </row>
    <row r="374" spans="1:7" ht="13.8" x14ac:dyDescent="0.3">
      <c r="A374" s="32"/>
      <c r="B374" s="78" t="s">
        <v>290</v>
      </c>
      <c r="C374" s="29">
        <v>1</v>
      </c>
      <c r="D374" s="75">
        <v>340</v>
      </c>
      <c r="E374" s="108">
        <v>173.83928</v>
      </c>
      <c r="F374" s="30"/>
      <c r="G374" s="30"/>
    </row>
    <row r="375" spans="1:7" ht="13.8" x14ac:dyDescent="0.3">
      <c r="A375" s="32"/>
      <c r="B375" s="78" t="s">
        <v>291</v>
      </c>
      <c r="C375" s="29">
        <v>1</v>
      </c>
      <c r="D375" s="75">
        <v>170</v>
      </c>
      <c r="E375" s="108">
        <v>86.919640000000001</v>
      </c>
      <c r="F375" s="30"/>
      <c r="G375" s="30"/>
    </row>
    <row r="376" spans="1:7" ht="13.8" x14ac:dyDescent="0.3">
      <c r="A376" s="32"/>
      <c r="B376" s="78" t="s">
        <v>292</v>
      </c>
      <c r="C376" s="29">
        <v>1</v>
      </c>
      <c r="D376" s="75">
        <v>250</v>
      </c>
      <c r="E376" s="108">
        <v>127.82299999999999</v>
      </c>
      <c r="F376" s="30"/>
      <c r="G376" s="30"/>
    </row>
    <row r="377" spans="1:7" ht="13.8" x14ac:dyDescent="0.3">
      <c r="A377" s="32"/>
      <c r="B377" s="78" t="s">
        <v>293</v>
      </c>
      <c r="C377" s="29">
        <v>1</v>
      </c>
      <c r="D377" s="75">
        <v>300</v>
      </c>
      <c r="E377" s="108">
        <v>153.38759999999999</v>
      </c>
      <c r="F377" s="30"/>
      <c r="G377" s="30"/>
    </row>
    <row r="378" spans="1:7" ht="13.8" x14ac:dyDescent="0.3">
      <c r="A378" s="32"/>
      <c r="B378" s="78" t="s">
        <v>294</v>
      </c>
      <c r="C378" s="29">
        <v>1</v>
      </c>
      <c r="D378" s="75">
        <v>18</v>
      </c>
      <c r="E378" s="108">
        <v>9.2032559999999997</v>
      </c>
      <c r="F378" s="30"/>
      <c r="G378" s="30"/>
    </row>
    <row r="379" spans="1:7" ht="13.8" x14ac:dyDescent="0.3">
      <c r="A379" s="32"/>
      <c r="B379" s="78" t="s">
        <v>295</v>
      </c>
      <c r="C379" s="29">
        <v>1</v>
      </c>
      <c r="D379" s="75">
        <v>270</v>
      </c>
      <c r="E379" s="108">
        <v>138.04883999999998</v>
      </c>
      <c r="F379" s="30"/>
      <c r="G379" s="30"/>
    </row>
    <row r="380" spans="1:7" ht="13.8" x14ac:dyDescent="0.3">
      <c r="A380" s="32"/>
      <c r="B380" s="78" t="s">
        <v>296</v>
      </c>
      <c r="C380" s="29">
        <v>1</v>
      </c>
      <c r="D380" s="75">
        <v>350</v>
      </c>
      <c r="E380" s="108">
        <v>178.95219999999998</v>
      </c>
      <c r="F380" s="30"/>
      <c r="G380" s="30"/>
    </row>
    <row r="381" spans="1:7" ht="13.8" x14ac:dyDescent="0.3">
      <c r="A381" s="32"/>
      <c r="B381" s="78" t="s">
        <v>297</v>
      </c>
      <c r="C381" s="29">
        <v>1</v>
      </c>
      <c r="D381" s="75">
        <v>340</v>
      </c>
      <c r="E381" s="108">
        <v>173.83928</v>
      </c>
      <c r="F381" s="30"/>
      <c r="G381" s="30"/>
    </row>
    <row r="382" spans="1:7" ht="13.8" x14ac:dyDescent="0.3">
      <c r="A382" s="32"/>
      <c r="B382" s="78" t="s">
        <v>298</v>
      </c>
      <c r="C382" s="29">
        <v>1</v>
      </c>
      <c r="D382" s="75">
        <v>180</v>
      </c>
      <c r="E382" s="108">
        <v>92.032559999999989</v>
      </c>
      <c r="F382" s="30"/>
      <c r="G382" s="30"/>
    </row>
    <row r="383" spans="1:7" ht="13.8" x14ac:dyDescent="0.3">
      <c r="A383" s="32"/>
      <c r="B383" s="78" t="s">
        <v>299</v>
      </c>
      <c r="C383" s="29">
        <v>1</v>
      </c>
      <c r="D383" s="75">
        <v>270</v>
      </c>
      <c r="E383" s="108">
        <v>138.04883999999998</v>
      </c>
      <c r="F383" s="30"/>
      <c r="G383" s="30"/>
    </row>
    <row r="384" spans="1:7" ht="13.8" x14ac:dyDescent="0.3">
      <c r="A384" s="32"/>
      <c r="B384" s="78" t="s">
        <v>519</v>
      </c>
      <c r="C384" s="29">
        <v>1</v>
      </c>
      <c r="D384" s="75">
        <v>170</v>
      </c>
      <c r="E384" s="108">
        <v>86.919640000000001</v>
      </c>
      <c r="F384" s="30"/>
      <c r="G384" s="30"/>
    </row>
    <row r="385" spans="1:7" ht="13.8" x14ac:dyDescent="0.3">
      <c r="A385" s="32"/>
      <c r="B385" s="78" t="s">
        <v>300</v>
      </c>
      <c r="C385" s="29">
        <v>1</v>
      </c>
      <c r="D385" s="75">
        <v>270</v>
      </c>
      <c r="E385" s="108">
        <v>138.04883999999998</v>
      </c>
      <c r="F385" s="30"/>
      <c r="G385" s="30"/>
    </row>
    <row r="386" spans="1:7" ht="26.4" x14ac:dyDescent="0.3">
      <c r="A386" s="32"/>
      <c r="B386" s="78" t="s">
        <v>301</v>
      </c>
      <c r="C386" s="29">
        <v>1</v>
      </c>
      <c r="D386" s="75">
        <v>360</v>
      </c>
      <c r="E386" s="108">
        <v>184.06511999999998</v>
      </c>
      <c r="F386" s="30"/>
      <c r="G386" s="30"/>
    </row>
    <row r="387" spans="1:7" ht="13.8" x14ac:dyDescent="0.3">
      <c r="A387" s="32"/>
      <c r="B387" s="78" t="s">
        <v>302</v>
      </c>
      <c r="C387" s="29">
        <v>1</v>
      </c>
      <c r="D387" s="75">
        <v>310</v>
      </c>
      <c r="E387" s="108">
        <v>158.50051999999999</v>
      </c>
      <c r="F387" s="30"/>
      <c r="G387" s="30"/>
    </row>
    <row r="388" spans="1:7" ht="13.8" x14ac:dyDescent="0.3">
      <c r="A388" s="32"/>
      <c r="B388" s="78" t="s">
        <v>303</v>
      </c>
      <c r="C388" s="29">
        <v>1</v>
      </c>
      <c r="D388" s="75">
        <v>400</v>
      </c>
      <c r="E388" s="108">
        <v>204.51679999999999</v>
      </c>
      <c r="F388" s="30"/>
      <c r="G388" s="30"/>
    </row>
    <row r="389" spans="1:7" ht="26.4" x14ac:dyDescent="0.3">
      <c r="A389" s="45"/>
      <c r="B389" s="78" t="s">
        <v>304</v>
      </c>
      <c r="C389" s="29">
        <v>1</v>
      </c>
      <c r="D389" s="75">
        <v>440</v>
      </c>
      <c r="E389" s="108">
        <v>224.96848</v>
      </c>
      <c r="F389" s="30"/>
      <c r="G389" s="30"/>
    </row>
    <row r="390" spans="1:7" ht="13.8" x14ac:dyDescent="0.3">
      <c r="A390" s="45"/>
      <c r="B390" s="78" t="s">
        <v>510</v>
      </c>
      <c r="C390" s="29">
        <v>1</v>
      </c>
      <c r="D390" s="75">
        <v>440</v>
      </c>
      <c r="E390" s="108">
        <v>224.96848</v>
      </c>
      <c r="F390" s="30"/>
      <c r="G390" s="30"/>
    </row>
    <row r="391" spans="1:7" ht="13.8" x14ac:dyDescent="0.3">
      <c r="A391" s="46"/>
      <c r="B391" s="78" t="s">
        <v>305</v>
      </c>
      <c r="C391" s="29">
        <v>1</v>
      </c>
      <c r="D391" s="75">
        <v>450</v>
      </c>
      <c r="E391" s="108">
        <v>230.08139999999997</v>
      </c>
      <c r="F391" s="30"/>
      <c r="G391" s="30"/>
    </row>
    <row r="392" spans="1:7" ht="13.8" x14ac:dyDescent="0.3">
      <c r="A392" s="46"/>
      <c r="B392" s="78" t="s">
        <v>306</v>
      </c>
      <c r="C392" s="29">
        <v>1</v>
      </c>
      <c r="D392" s="75">
        <v>180</v>
      </c>
      <c r="E392" s="108">
        <v>92.032559999999989</v>
      </c>
      <c r="F392" s="30"/>
      <c r="G392" s="30"/>
    </row>
    <row r="393" spans="1:7" ht="13.8" x14ac:dyDescent="0.3">
      <c r="A393" s="46"/>
      <c r="B393" s="78" t="s">
        <v>307</v>
      </c>
      <c r="C393" s="29">
        <v>1</v>
      </c>
      <c r="D393" s="75">
        <v>180</v>
      </c>
      <c r="E393" s="108">
        <v>92.032559999999989</v>
      </c>
      <c r="F393" s="30"/>
      <c r="G393" s="30"/>
    </row>
    <row r="394" spans="1:7" ht="13.8" x14ac:dyDescent="0.3">
      <c r="A394" s="46"/>
      <c r="B394" s="78" t="s">
        <v>308</v>
      </c>
      <c r="C394" s="29">
        <v>1</v>
      </c>
      <c r="D394" s="75">
        <v>270</v>
      </c>
      <c r="E394" s="108">
        <v>138.04883999999998</v>
      </c>
      <c r="F394" s="30"/>
      <c r="G394" s="30"/>
    </row>
    <row r="395" spans="1:7" ht="13.8" x14ac:dyDescent="0.3">
      <c r="A395" s="46"/>
      <c r="B395" s="78" t="s">
        <v>309</v>
      </c>
      <c r="C395" s="29">
        <v>1</v>
      </c>
      <c r="D395" s="75">
        <v>90</v>
      </c>
      <c r="E395" s="108">
        <v>46.016279999999995</v>
      </c>
      <c r="F395" s="30"/>
      <c r="G395" s="30"/>
    </row>
    <row r="396" spans="1:7" ht="13.8" x14ac:dyDescent="0.3">
      <c r="A396" s="46"/>
      <c r="B396" s="78" t="s">
        <v>310</v>
      </c>
      <c r="C396" s="29">
        <v>1</v>
      </c>
      <c r="D396" s="75">
        <v>350</v>
      </c>
      <c r="E396" s="108">
        <v>178.95219999999998</v>
      </c>
      <c r="F396" s="30"/>
      <c r="G396" s="30"/>
    </row>
    <row r="397" spans="1:7" ht="13.8" x14ac:dyDescent="0.3">
      <c r="A397" s="46"/>
      <c r="B397" s="78" t="s">
        <v>311</v>
      </c>
      <c r="C397" s="29">
        <v>1</v>
      </c>
      <c r="D397" s="75">
        <v>350</v>
      </c>
      <c r="E397" s="108">
        <v>178.95219999999998</v>
      </c>
      <c r="F397" s="30"/>
      <c r="G397" s="30"/>
    </row>
    <row r="398" spans="1:7" ht="13.8" x14ac:dyDescent="0.3">
      <c r="A398" s="46"/>
      <c r="B398" s="78" t="s">
        <v>312</v>
      </c>
      <c r="C398" s="29">
        <v>1</v>
      </c>
      <c r="D398" s="71">
        <v>270</v>
      </c>
      <c r="E398" s="108">
        <v>153.38759999999999</v>
      </c>
      <c r="F398" s="30"/>
      <c r="G398" s="30"/>
    </row>
    <row r="399" spans="1:7" ht="13.8" x14ac:dyDescent="0.3">
      <c r="A399" s="46"/>
      <c r="B399" s="78" t="s">
        <v>507</v>
      </c>
      <c r="C399" s="29">
        <v>1</v>
      </c>
      <c r="D399" s="71">
        <v>300</v>
      </c>
      <c r="E399" s="108">
        <v>153.38759999999999</v>
      </c>
      <c r="F399" s="30"/>
      <c r="G399" s="30"/>
    </row>
    <row r="400" spans="1:7" ht="13.8" x14ac:dyDescent="0.3">
      <c r="A400" s="46"/>
      <c r="B400" s="78" t="s">
        <v>508</v>
      </c>
      <c r="C400" s="29">
        <v>1</v>
      </c>
      <c r="D400" s="71">
        <v>170</v>
      </c>
      <c r="E400" s="108">
        <v>86.919640000000001</v>
      </c>
      <c r="F400" s="30"/>
      <c r="G400" s="30"/>
    </row>
    <row r="401" spans="1:7" ht="13.8" x14ac:dyDescent="0.3">
      <c r="A401" s="46"/>
      <c r="B401" s="78" t="s">
        <v>509</v>
      </c>
      <c r="C401" s="29">
        <v>1</v>
      </c>
      <c r="D401" s="71">
        <v>260</v>
      </c>
      <c r="E401" s="108">
        <v>132.93591999999998</v>
      </c>
      <c r="F401" s="30"/>
      <c r="G401" s="30"/>
    </row>
    <row r="402" spans="1:7" ht="13.8" x14ac:dyDescent="0.3">
      <c r="A402" s="46"/>
      <c r="B402" s="78" t="s">
        <v>511</v>
      </c>
      <c r="C402" s="29">
        <v>1</v>
      </c>
      <c r="D402" s="71">
        <v>340</v>
      </c>
      <c r="E402" s="108">
        <v>173.83928</v>
      </c>
      <c r="F402" s="30"/>
      <c r="G402" s="30"/>
    </row>
    <row r="403" spans="1:7" ht="13.8" x14ac:dyDescent="0.3">
      <c r="A403" s="46"/>
      <c r="B403" s="78" t="s">
        <v>512</v>
      </c>
      <c r="C403" s="29">
        <v>1</v>
      </c>
      <c r="D403" s="71">
        <v>70</v>
      </c>
      <c r="E403" s="108">
        <v>35.790439999999997</v>
      </c>
      <c r="F403" s="30"/>
      <c r="G403" s="30"/>
    </row>
    <row r="404" spans="1:7" ht="26.4" x14ac:dyDescent="0.3">
      <c r="A404" s="46"/>
      <c r="B404" s="78" t="s">
        <v>505</v>
      </c>
      <c r="C404" s="29">
        <v>1</v>
      </c>
      <c r="D404" s="71">
        <v>150</v>
      </c>
      <c r="E404" s="108">
        <v>76.693799999999996</v>
      </c>
      <c r="F404" s="30"/>
      <c r="G404" s="30"/>
    </row>
    <row r="405" spans="1:7" ht="26.4" x14ac:dyDescent="0.3">
      <c r="A405" s="46"/>
      <c r="B405" s="78" t="s">
        <v>505</v>
      </c>
      <c r="C405" s="29">
        <v>1</v>
      </c>
      <c r="D405" s="71">
        <v>100</v>
      </c>
      <c r="E405" s="108">
        <v>51.129199999999997</v>
      </c>
      <c r="F405" s="30"/>
      <c r="G405" s="30"/>
    </row>
    <row r="406" spans="1:7" ht="26.4" x14ac:dyDescent="0.3">
      <c r="A406" s="46"/>
      <c r="B406" s="78" t="s">
        <v>506</v>
      </c>
      <c r="C406" s="29">
        <v>1</v>
      </c>
      <c r="D406" s="71">
        <v>80</v>
      </c>
      <c r="E406" s="108">
        <v>40.903359999999999</v>
      </c>
      <c r="F406" s="30"/>
      <c r="G406" s="30"/>
    </row>
    <row r="407" spans="1:7" ht="12" customHeight="1" x14ac:dyDescent="0.3">
      <c r="A407" s="32"/>
      <c r="B407" s="78" t="s">
        <v>313</v>
      </c>
      <c r="C407" s="29">
        <v>1</v>
      </c>
      <c r="D407" s="71">
        <v>450</v>
      </c>
      <c r="E407" s="108">
        <v>230.08139999999997</v>
      </c>
      <c r="F407" s="30"/>
      <c r="G407" s="30"/>
    </row>
    <row r="408" spans="1:7" ht="13.8" x14ac:dyDescent="0.3">
      <c r="A408" s="32"/>
      <c r="B408" s="78" t="s">
        <v>314</v>
      </c>
      <c r="C408" s="29">
        <v>1</v>
      </c>
      <c r="D408" s="71">
        <v>450</v>
      </c>
      <c r="E408" s="108">
        <v>230.08139999999997</v>
      </c>
      <c r="F408" s="30"/>
      <c r="G408" s="30"/>
    </row>
    <row r="409" spans="1:7" ht="13.8" x14ac:dyDescent="0.3">
      <c r="A409" s="32"/>
      <c r="B409" s="78" t="s">
        <v>315</v>
      </c>
      <c r="C409" s="29">
        <v>1</v>
      </c>
      <c r="D409" s="71">
        <v>450</v>
      </c>
      <c r="E409" s="108">
        <v>230.08139999999997</v>
      </c>
      <c r="F409" s="30"/>
      <c r="G409" s="30"/>
    </row>
    <row r="410" spans="1:7" ht="13.8" x14ac:dyDescent="0.3">
      <c r="A410" s="32"/>
      <c r="B410" s="78" t="s">
        <v>316</v>
      </c>
      <c r="C410" s="29">
        <v>1</v>
      </c>
      <c r="D410" s="71">
        <v>450</v>
      </c>
      <c r="E410" s="108">
        <v>230.08139999999997</v>
      </c>
      <c r="F410" s="30"/>
      <c r="G410" s="30"/>
    </row>
    <row r="411" spans="1:7" ht="13.8" x14ac:dyDescent="0.3">
      <c r="A411" s="32"/>
      <c r="B411" s="78" t="s">
        <v>317</v>
      </c>
      <c r="C411" s="29">
        <v>1</v>
      </c>
      <c r="D411" s="71">
        <v>450</v>
      </c>
      <c r="E411" s="108">
        <v>230.08139999999997</v>
      </c>
      <c r="F411" s="30"/>
      <c r="G411" s="30"/>
    </row>
    <row r="412" spans="1:7" ht="13.8" x14ac:dyDescent="0.3">
      <c r="A412" s="32"/>
      <c r="B412" s="78" t="s">
        <v>318</v>
      </c>
      <c r="C412" s="29">
        <v>1</v>
      </c>
      <c r="D412" s="71">
        <v>450</v>
      </c>
      <c r="E412" s="108">
        <v>230.08139999999997</v>
      </c>
      <c r="F412" s="30"/>
      <c r="G412" s="30"/>
    </row>
    <row r="413" spans="1:7" ht="13.8" x14ac:dyDescent="0.3">
      <c r="A413" s="32"/>
      <c r="B413" s="78" t="s">
        <v>319</v>
      </c>
      <c r="C413" s="29">
        <v>1</v>
      </c>
      <c r="D413" s="71">
        <v>450</v>
      </c>
      <c r="E413" s="108">
        <v>230.08139999999997</v>
      </c>
      <c r="F413" s="30"/>
      <c r="G413" s="30"/>
    </row>
    <row r="414" spans="1:7" ht="13.8" x14ac:dyDescent="0.3">
      <c r="A414" s="32"/>
      <c r="B414" s="78" t="s">
        <v>320</v>
      </c>
      <c r="C414" s="29">
        <v>1</v>
      </c>
      <c r="D414" s="71">
        <v>450</v>
      </c>
      <c r="E414" s="108">
        <v>230.08139999999997</v>
      </c>
      <c r="F414" s="30"/>
      <c r="G414" s="30"/>
    </row>
    <row r="415" spans="1:7" ht="13.8" x14ac:dyDescent="0.3">
      <c r="A415" s="32"/>
      <c r="B415" s="78" t="s">
        <v>321</v>
      </c>
      <c r="C415" s="29">
        <v>1</v>
      </c>
      <c r="D415" s="71">
        <v>450</v>
      </c>
      <c r="E415" s="108">
        <v>230.08139999999997</v>
      </c>
      <c r="F415" s="30"/>
      <c r="G415" s="30"/>
    </row>
    <row r="416" spans="1:7" ht="13.8" x14ac:dyDescent="0.3">
      <c r="A416" s="32"/>
      <c r="B416" s="78" t="s">
        <v>322</v>
      </c>
      <c r="C416" s="29">
        <v>1</v>
      </c>
      <c r="D416" s="71">
        <v>450</v>
      </c>
      <c r="E416" s="108">
        <v>230.08139999999997</v>
      </c>
      <c r="F416" s="30"/>
      <c r="G416" s="30"/>
    </row>
    <row r="417" spans="1:7" ht="13.8" x14ac:dyDescent="0.3">
      <c r="A417" s="32"/>
      <c r="B417" s="78" t="s">
        <v>323</v>
      </c>
      <c r="C417" s="29">
        <v>1</v>
      </c>
      <c r="D417" s="71">
        <v>450</v>
      </c>
      <c r="E417" s="108">
        <v>230.08139999999997</v>
      </c>
      <c r="F417" s="30"/>
      <c r="G417" s="30"/>
    </row>
    <row r="418" spans="1:7" ht="13.8" x14ac:dyDescent="0.3">
      <c r="A418" s="32"/>
      <c r="B418" s="78" t="s">
        <v>324</v>
      </c>
      <c r="C418" s="29">
        <v>1</v>
      </c>
      <c r="D418" s="71">
        <v>450</v>
      </c>
      <c r="E418" s="108">
        <v>230.08139999999997</v>
      </c>
      <c r="F418" s="30"/>
      <c r="G418" s="30"/>
    </row>
    <row r="419" spans="1:7" ht="13.8" x14ac:dyDescent="0.3">
      <c r="A419" s="32"/>
      <c r="B419" s="78" t="s">
        <v>325</v>
      </c>
      <c r="C419" s="29">
        <v>1</v>
      </c>
      <c r="D419" s="71">
        <v>450</v>
      </c>
      <c r="E419" s="108">
        <v>230.08139999999997</v>
      </c>
      <c r="F419" s="30"/>
      <c r="G419" s="30"/>
    </row>
    <row r="420" spans="1:7" ht="13.8" x14ac:dyDescent="0.3">
      <c r="A420" s="32"/>
      <c r="B420" s="78" t="s">
        <v>326</v>
      </c>
      <c r="C420" s="29">
        <v>1</v>
      </c>
      <c r="D420" s="71">
        <v>450</v>
      </c>
      <c r="E420" s="108">
        <v>230.08139999999997</v>
      </c>
      <c r="F420" s="30"/>
      <c r="G420" s="30"/>
    </row>
    <row r="421" spans="1:7" ht="13.8" x14ac:dyDescent="0.3">
      <c r="A421" s="32"/>
      <c r="B421" s="78" t="s">
        <v>327</v>
      </c>
      <c r="C421" s="29">
        <v>1</v>
      </c>
      <c r="D421" s="71">
        <v>950</v>
      </c>
      <c r="E421" s="108">
        <v>485.72739999999999</v>
      </c>
      <c r="F421" s="30"/>
      <c r="G421" s="30"/>
    </row>
    <row r="422" spans="1:7" ht="13.8" x14ac:dyDescent="0.3">
      <c r="A422" s="32"/>
      <c r="B422" s="78" t="s">
        <v>328</v>
      </c>
      <c r="C422" s="29">
        <v>1</v>
      </c>
      <c r="D422" s="71">
        <v>450</v>
      </c>
      <c r="E422" s="108">
        <v>230.08139999999997</v>
      </c>
      <c r="F422" s="30"/>
      <c r="G422" s="30"/>
    </row>
    <row r="423" spans="1:7" ht="13.8" x14ac:dyDescent="0.3">
      <c r="A423" s="32"/>
      <c r="B423" s="78" t="s">
        <v>493</v>
      </c>
      <c r="C423" s="29">
        <v>1</v>
      </c>
      <c r="D423" s="71">
        <v>500</v>
      </c>
      <c r="E423" s="108">
        <v>255.64599999999999</v>
      </c>
      <c r="F423" s="30"/>
      <c r="G423" s="30"/>
    </row>
    <row r="424" spans="1:7" ht="13.8" x14ac:dyDescent="0.3">
      <c r="A424" s="32"/>
      <c r="B424" s="78" t="s">
        <v>494</v>
      </c>
      <c r="C424" s="29">
        <v>1</v>
      </c>
      <c r="D424" s="71">
        <v>600</v>
      </c>
      <c r="E424" s="108">
        <v>306.77519999999998</v>
      </c>
      <c r="F424" s="30"/>
      <c r="G424" s="30"/>
    </row>
    <row r="425" spans="1:7" ht="13.8" x14ac:dyDescent="0.3">
      <c r="A425" s="32"/>
      <c r="B425" s="78" t="s">
        <v>329</v>
      </c>
      <c r="C425" s="29">
        <v>1</v>
      </c>
      <c r="D425" s="71">
        <v>480</v>
      </c>
      <c r="E425" s="108">
        <v>245.42015999999998</v>
      </c>
      <c r="F425" s="30"/>
      <c r="G425" s="30"/>
    </row>
    <row r="426" spans="1:7" ht="13.8" x14ac:dyDescent="0.3">
      <c r="A426" s="32"/>
      <c r="B426" s="78" t="s">
        <v>330</v>
      </c>
      <c r="C426" s="29">
        <v>1</v>
      </c>
      <c r="D426" s="71">
        <v>480</v>
      </c>
      <c r="E426" s="108">
        <v>245.42015999999998</v>
      </c>
      <c r="F426" s="30"/>
      <c r="G426" s="30"/>
    </row>
    <row r="427" spans="1:7" ht="13.8" x14ac:dyDescent="0.3">
      <c r="A427" s="32"/>
      <c r="B427" s="78" t="s">
        <v>331</v>
      </c>
      <c r="C427" s="29">
        <v>1</v>
      </c>
      <c r="D427" s="71">
        <v>500</v>
      </c>
      <c r="E427" s="108">
        <v>255.64599999999999</v>
      </c>
      <c r="F427" s="30"/>
      <c r="G427" s="30"/>
    </row>
    <row r="428" spans="1:7" ht="13.8" x14ac:dyDescent="0.3">
      <c r="A428" s="32"/>
      <c r="B428" s="78" t="s">
        <v>332</v>
      </c>
      <c r="C428" s="29">
        <v>1</v>
      </c>
      <c r="D428" s="71">
        <v>500</v>
      </c>
      <c r="E428" s="108">
        <v>255.64599999999999</v>
      </c>
      <c r="F428" s="30"/>
      <c r="G428" s="30"/>
    </row>
    <row r="429" spans="1:7" ht="13.8" x14ac:dyDescent="0.3">
      <c r="A429" s="32"/>
      <c r="B429" s="78" t="s">
        <v>333</v>
      </c>
      <c r="C429" s="29">
        <v>1</v>
      </c>
      <c r="D429" s="71">
        <v>400</v>
      </c>
      <c r="E429" s="108">
        <v>204.51679999999999</v>
      </c>
      <c r="F429" s="30"/>
      <c r="G429" s="30"/>
    </row>
    <row r="430" spans="1:7" ht="13.8" x14ac:dyDescent="0.3">
      <c r="A430" s="32"/>
      <c r="B430" s="78" t="s">
        <v>334</v>
      </c>
      <c r="C430" s="29">
        <v>1</v>
      </c>
      <c r="D430" s="71">
        <v>1200</v>
      </c>
      <c r="E430" s="108">
        <v>613.55039999999997</v>
      </c>
      <c r="F430" s="30"/>
      <c r="G430" s="30"/>
    </row>
    <row r="431" spans="1:7" ht="13.8" x14ac:dyDescent="0.3">
      <c r="A431" s="32"/>
      <c r="B431" s="78" t="s">
        <v>335</v>
      </c>
      <c r="C431" s="29">
        <v>1</v>
      </c>
      <c r="D431" s="71">
        <v>100</v>
      </c>
      <c r="E431" s="108">
        <v>51.129199999999997</v>
      </c>
      <c r="F431" s="30"/>
      <c r="G431" s="30"/>
    </row>
    <row r="432" spans="1:7" ht="13.8" x14ac:dyDescent="0.3">
      <c r="A432" s="32"/>
      <c r="B432" s="78" t="s">
        <v>471</v>
      </c>
      <c r="C432" s="29">
        <v>1</v>
      </c>
      <c r="D432" s="71">
        <v>70</v>
      </c>
      <c r="E432" s="108">
        <v>35.790439999999997</v>
      </c>
      <c r="F432" s="30"/>
      <c r="G432" s="30"/>
    </row>
    <row r="433" spans="1:7" ht="13.8" x14ac:dyDescent="0.3">
      <c r="A433" s="32"/>
      <c r="B433" s="81" t="s">
        <v>336</v>
      </c>
      <c r="C433" s="29"/>
      <c r="D433" s="71"/>
      <c r="E433" s="108">
        <v>0</v>
      </c>
      <c r="F433" s="30"/>
      <c r="G433" s="30"/>
    </row>
    <row r="434" spans="1:7" x14ac:dyDescent="0.3">
      <c r="A434" s="32"/>
      <c r="B434" s="103" t="s">
        <v>337</v>
      </c>
      <c r="C434" s="29">
        <v>1</v>
      </c>
      <c r="D434" s="69">
        <v>7</v>
      </c>
      <c r="E434" s="108">
        <v>3.5790439999999997</v>
      </c>
      <c r="F434" s="30"/>
      <c r="G434" s="30"/>
    </row>
    <row r="435" spans="1:7" x14ac:dyDescent="0.3">
      <c r="A435" s="32"/>
      <c r="B435" s="103" t="s">
        <v>338</v>
      </c>
      <c r="C435" s="29">
        <v>1</v>
      </c>
      <c r="D435" s="69">
        <v>3</v>
      </c>
      <c r="E435" s="108">
        <v>1.5338759999999998</v>
      </c>
      <c r="F435" s="30"/>
      <c r="G435" s="30"/>
    </row>
    <row r="436" spans="1:7" x14ac:dyDescent="0.3">
      <c r="A436" s="32"/>
      <c r="B436" s="103" t="s">
        <v>339</v>
      </c>
      <c r="C436" s="29">
        <v>1</v>
      </c>
      <c r="D436" s="69">
        <v>3</v>
      </c>
      <c r="E436" s="108">
        <v>1.5338759999999998</v>
      </c>
      <c r="F436" s="30"/>
      <c r="G436" s="30"/>
    </row>
    <row r="437" spans="1:7" x14ac:dyDescent="0.3">
      <c r="A437" s="32"/>
      <c r="B437" s="103" t="s">
        <v>340</v>
      </c>
      <c r="C437" s="29">
        <v>1</v>
      </c>
      <c r="D437" s="69">
        <v>4</v>
      </c>
      <c r="E437" s="108">
        <v>2.0451679999999999</v>
      </c>
      <c r="F437" s="30"/>
      <c r="G437" s="30"/>
    </row>
    <row r="438" spans="1:7" x14ac:dyDescent="0.3">
      <c r="A438" s="32"/>
      <c r="B438" s="103" t="s">
        <v>341</v>
      </c>
      <c r="C438" s="29">
        <v>1</v>
      </c>
      <c r="D438" s="69">
        <v>3</v>
      </c>
      <c r="E438" s="108">
        <v>1.5338759999999998</v>
      </c>
      <c r="F438" s="30"/>
      <c r="G438" s="30"/>
    </row>
    <row r="439" spans="1:7" x14ac:dyDescent="0.3">
      <c r="A439" s="32"/>
      <c r="B439" s="103" t="s">
        <v>342</v>
      </c>
      <c r="C439" s="29">
        <v>1</v>
      </c>
      <c r="D439" s="69">
        <v>2</v>
      </c>
      <c r="E439" s="108">
        <v>1.0225839999999999</v>
      </c>
      <c r="F439" s="30"/>
      <c r="G439" s="30"/>
    </row>
    <row r="440" spans="1:7" x14ac:dyDescent="0.3">
      <c r="A440" s="32"/>
      <c r="B440" s="103" t="s">
        <v>343</v>
      </c>
      <c r="C440" s="29">
        <v>1</v>
      </c>
      <c r="D440" s="69">
        <v>2</v>
      </c>
      <c r="E440" s="108">
        <v>1.0225839999999999</v>
      </c>
      <c r="F440" s="30"/>
      <c r="G440" s="30"/>
    </row>
    <row r="441" spans="1:7" x14ac:dyDescent="0.3">
      <c r="A441" s="32"/>
      <c r="B441" s="103" t="s">
        <v>344</v>
      </c>
      <c r="C441" s="29">
        <v>1</v>
      </c>
      <c r="D441" s="69">
        <v>5</v>
      </c>
      <c r="E441" s="108">
        <v>2.55646</v>
      </c>
      <c r="F441" s="30"/>
      <c r="G441" s="30"/>
    </row>
    <row r="442" spans="1:7" x14ac:dyDescent="0.3">
      <c r="A442" s="32"/>
      <c r="B442" s="103" t="s">
        <v>345</v>
      </c>
      <c r="C442" s="29">
        <v>1</v>
      </c>
      <c r="D442" s="69">
        <v>5</v>
      </c>
      <c r="E442" s="108">
        <v>2.55646</v>
      </c>
      <c r="F442" s="30"/>
      <c r="G442" s="30"/>
    </row>
    <row r="443" spans="1:7" x14ac:dyDescent="0.3">
      <c r="A443" s="32"/>
      <c r="B443" s="103" t="s">
        <v>346</v>
      </c>
      <c r="C443" s="29">
        <v>1</v>
      </c>
      <c r="D443" s="69">
        <v>5</v>
      </c>
      <c r="E443" s="108">
        <v>2.55646</v>
      </c>
      <c r="F443" s="30"/>
      <c r="G443" s="30"/>
    </row>
    <row r="444" spans="1:7" x14ac:dyDescent="0.3">
      <c r="A444" s="32"/>
      <c r="B444" s="103" t="s">
        <v>347</v>
      </c>
      <c r="C444" s="29">
        <v>1</v>
      </c>
      <c r="D444" s="69">
        <v>35</v>
      </c>
      <c r="E444" s="108">
        <v>17.895219999999998</v>
      </c>
      <c r="F444" s="30"/>
      <c r="G444" s="30"/>
    </row>
    <row r="445" spans="1:7" x14ac:dyDescent="0.3">
      <c r="A445" s="32"/>
      <c r="B445" s="103" t="s">
        <v>348</v>
      </c>
      <c r="C445" s="29">
        <v>1</v>
      </c>
      <c r="D445" s="69">
        <v>3</v>
      </c>
      <c r="E445" s="108">
        <v>1.5338759999999998</v>
      </c>
      <c r="F445" s="30"/>
      <c r="G445" s="30"/>
    </row>
    <row r="446" spans="1:7" x14ac:dyDescent="0.3">
      <c r="A446" s="32"/>
      <c r="B446" s="103" t="s">
        <v>349</v>
      </c>
      <c r="C446" s="29">
        <v>1</v>
      </c>
      <c r="D446" s="69">
        <v>3</v>
      </c>
      <c r="E446" s="108">
        <v>1.5338759999999998</v>
      </c>
      <c r="F446" s="30"/>
      <c r="G446" s="30"/>
    </row>
    <row r="447" spans="1:7" x14ac:dyDescent="0.3">
      <c r="A447" s="32"/>
      <c r="B447" s="103" t="s">
        <v>350</v>
      </c>
      <c r="C447" s="29">
        <v>1</v>
      </c>
      <c r="D447" s="69">
        <v>5</v>
      </c>
      <c r="E447" s="108">
        <v>2.55646</v>
      </c>
      <c r="F447" s="30"/>
      <c r="G447" s="30"/>
    </row>
    <row r="448" spans="1:7" x14ac:dyDescent="0.3">
      <c r="A448" s="32"/>
      <c r="B448" s="103" t="s">
        <v>351</v>
      </c>
      <c r="C448" s="29">
        <v>1</v>
      </c>
      <c r="D448" s="69">
        <v>4</v>
      </c>
      <c r="E448" s="108">
        <v>2.0451679999999999</v>
      </c>
      <c r="F448" s="30"/>
      <c r="G448" s="30"/>
    </row>
    <row r="449" spans="1:7" x14ac:dyDescent="0.3">
      <c r="A449" s="32"/>
      <c r="B449" s="103" t="s">
        <v>352</v>
      </c>
      <c r="C449" s="29">
        <v>1</v>
      </c>
      <c r="D449" s="69">
        <v>9</v>
      </c>
      <c r="E449" s="108">
        <v>4.6016279999999998</v>
      </c>
      <c r="F449" s="30"/>
      <c r="G449" s="30"/>
    </row>
    <row r="450" spans="1:7" x14ac:dyDescent="0.3">
      <c r="A450" s="32"/>
      <c r="B450" s="103" t="s">
        <v>353</v>
      </c>
      <c r="C450" s="29">
        <v>1</v>
      </c>
      <c r="D450" s="69">
        <v>4</v>
      </c>
      <c r="E450" s="108">
        <v>2.0451679999999999</v>
      </c>
      <c r="F450" s="30"/>
      <c r="G450" s="30"/>
    </row>
    <row r="451" spans="1:7" x14ac:dyDescent="0.3">
      <c r="A451" s="32"/>
      <c r="B451" s="103" t="s">
        <v>354</v>
      </c>
      <c r="C451" s="29">
        <v>1</v>
      </c>
      <c r="D451" s="69">
        <v>4</v>
      </c>
      <c r="E451" s="108">
        <v>2.0451679999999999</v>
      </c>
      <c r="F451" s="30"/>
      <c r="G451" s="30"/>
    </row>
    <row r="452" spans="1:7" x14ac:dyDescent="0.3">
      <c r="A452" s="32"/>
      <c r="B452" s="103" t="s">
        <v>355</v>
      </c>
      <c r="C452" s="29">
        <v>1</v>
      </c>
      <c r="D452" s="69">
        <v>4</v>
      </c>
      <c r="E452" s="108">
        <v>2.0451679999999999</v>
      </c>
      <c r="F452" s="30"/>
      <c r="G452" s="30"/>
    </row>
    <row r="453" spans="1:7" x14ac:dyDescent="0.3">
      <c r="A453" s="32"/>
      <c r="B453" s="103" t="s">
        <v>356</v>
      </c>
      <c r="C453" s="29">
        <v>1</v>
      </c>
      <c r="D453" s="69">
        <v>4</v>
      </c>
      <c r="E453" s="108">
        <v>2.0451679999999999</v>
      </c>
      <c r="F453" s="30"/>
      <c r="G453" s="30"/>
    </row>
    <row r="454" spans="1:7" x14ac:dyDescent="0.3">
      <c r="A454" s="32"/>
      <c r="B454" s="103" t="s">
        <v>357</v>
      </c>
      <c r="C454" s="29">
        <v>1</v>
      </c>
      <c r="D454" s="69">
        <v>4</v>
      </c>
      <c r="E454" s="108">
        <v>2.0451679999999999</v>
      </c>
      <c r="F454" s="30"/>
      <c r="G454" s="30"/>
    </row>
    <row r="455" spans="1:7" x14ac:dyDescent="0.3">
      <c r="A455" s="32"/>
      <c r="B455" s="103" t="s">
        <v>358</v>
      </c>
      <c r="C455" s="29">
        <v>1</v>
      </c>
      <c r="D455" s="69">
        <v>4</v>
      </c>
      <c r="E455" s="108">
        <v>2.0451679999999999</v>
      </c>
      <c r="F455" s="30"/>
      <c r="G455" s="30"/>
    </row>
    <row r="456" spans="1:7" x14ac:dyDescent="0.3">
      <c r="A456" s="32"/>
      <c r="B456" s="103" t="s">
        <v>359</v>
      </c>
      <c r="C456" s="29">
        <v>1</v>
      </c>
      <c r="D456" s="69">
        <v>4</v>
      </c>
      <c r="E456" s="108">
        <v>2.0451679999999999</v>
      </c>
      <c r="F456" s="30"/>
      <c r="G456" s="30"/>
    </row>
    <row r="457" spans="1:7" x14ac:dyDescent="0.3">
      <c r="A457" s="32"/>
      <c r="B457" s="103" t="s">
        <v>360</v>
      </c>
      <c r="C457" s="29">
        <v>1</v>
      </c>
      <c r="D457" s="69">
        <v>7</v>
      </c>
      <c r="E457" s="108">
        <v>3.5790439999999997</v>
      </c>
      <c r="F457" s="30"/>
      <c r="G457" s="30"/>
    </row>
    <row r="458" spans="1:7" x14ac:dyDescent="0.3">
      <c r="A458" s="32"/>
      <c r="B458" s="103" t="s">
        <v>361</v>
      </c>
      <c r="C458" s="29">
        <v>1</v>
      </c>
      <c r="D458" s="69">
        <v>7</v>
      </c>
      <c r="E458" s="108">
        <v>3.5790439999999997</v>
      </c>
      <c r="F458" s="30"/>
      <c r="G458" s="30"/>
    </row>
    <row r="459" spans="1:7" x14ac:dyDescent="0.3">
      <c r="A459" s="32"/>
      <c r="B459" s="103" t="s">
        <v>362</v>
      </c>
      <c r="C459" s="29">
        <v>1</v>
      </c>
      <c r="D459" s="69">
        <v>4</v>
      </c>
      <c r="E459" s="108">
        <v>2.0451679999999999</v>
      </c>
      <c r="F459" s="30"/>
      <c r="G459" s="30"/>
    </row>
    <row r="460" spans="1:7" x14ac:dyDescent="0.3">
      <c r="A460" s="32"/>
      <c r="B460" s="103" t="s">
        <v>363</v>
      </c>
      <c r="C460" s="29">
        <v>1</v>
      </c>
      <c r="D460" s="69">
        <v>11</v>
      </c>
      <c r="E460" s="108">
        <v>5.624212</v>
      </c>
      <c r="F460" s="30"/>
      <c r="G460" s="30"/>
    </row>
    <row r="461" spans="1:7" x14ac:dyDescent="0.3">
      <c r="A461" s="32"/>
      <c r="B461" s="103" t="s">
        <v>364</v>
      </c>
      <c r="C461" s="29">
        <v>1</v>
      </c>
      <c r="D461" s="69">
        <v>4</v>
      </c>
      <c r="E461" s="108">
        <v>2.0451679999999999</v>
      </c>
      <c r="F461" s="30"/>
      <c r="G461" s="30"/>
    </row>
    <row r="462" spans="1:7" x14ac:dyDescent="0.3">
      <c r="A462" s="32"/>
      <c r="B462" s="103" t="s">
        <v>365</v>
      </c>
      <c r="C462" s="29">
        <v>1</v>
      </c>
      <c r="D462" s="69">
        <v>4</v>
      </c>
      <c r="E462" s="108">
        <v>2.0451679999999999</v>
      </c>
      <c r="F462" s="30"/>
      <c r="G462" s="30"/>
    </row>
    <row r="463" spans="1:7" x14ac:dyDescent="0.3">
      <c r="A463" s="32"/>
      <c r="B463" s="103" t="s">
        <v>366</v>
      </c>
      <c r="C463" s="29">
        <v>1</v>
      </c>
      <c r="D463" s="69">
        <v>4</v>
      </c>
      <c r="E463" s="108">
        <v>2.0451679999999999</v>
      </c>
      <c r="F463" s="30"/>
      <c r="G463" s="30"/>
    </row>
    <row r="464" spans="1:7" x14ac:dyDescent="0.3">
      <c r="A464" s="32"/>
      <c r="B464" s="103" t="s">
        <v>367</v>
      </c>
      <c r="C464" s="29">
        <v>1</v>
      </c>
      <c r="D464" s="69">
        <v>4</v>
      </c>
      <c r="E464" s="108">
        <v>2.0451679999999999</v>
      </c>
      <c r="F464" s="30"/>
      <c r="G464" s="30"/>
    </row>
    <row r="465" spans="1:7" x14ac:dyDescent="0.3">
      <c r="A465" s="32"/>
      <c r="B465" s="103" t="s">
        <v>368</v>
      </c>
      <c r="C465" s="29">
        <v>1</v>
      </c>
      <c r="D465" s="69">
        <v>10</v>
      </c>
      <c r="E465" s="108">
        <v>5.1129199999999999</v>
      </c>
      <c r="F465" s="30"/>
      <c r="G465" s="30"/>
    </row>
    <row r="466" spans="1:7" x14ac:dyDescent="0.3">
      <c r="A466" s="32"/>
      <c r="B466" s="103" t="s">
        <v>369</v>
      </c>
      <c r="C466" s="29">
        <v>1</v>
      </c>
      <c r="D466" s="69">
        <v>4</v>
      </c>
      <c r="E466" s="108">
        <v>2.0451679999999999</v>
      </c>
      <c r="F466" s="30"/>
      <c r="G466" s="30"/>
    </row>
    <row r="467" spans="1:7" x14ac:dyDescent="0.3">
      <c r="A467" s="32"/>
      <c r="B467" s="103" t="s">
        <v>370</v>
      </c>
      <c r="C467" s="29">
        <v>1</v>
      </c>
      <c r="D467" s="69">
        <v>4</v>
      </c>
      <c r="E467" s="108">
        <v>2.0451679999999999</v>
      </c>
      <c r="F467" s="30"/>
      <c r="G467" s="30"/>
    </row>
    <row r="468" spans="1:7" x14ac:dyDescent="0.3">
      <c r="A468" s="32"/>
      <c r="B468" s="103" t="s">
        <v>371</v>
      </c>
      <c r="C468" s="29">
        <v>1</v>
      </c>
      <c r="D468" s="69">
        <v>4</v>
      </c>
      <c r="E468" s="108">
        <v>2.0451679999999999</v>
      </c>
      <c r="F468" s="30"/>
      <c r="G468" s="30"/>
    </row>
    <row r="469" spans="1:7" x14ac:dyDescent="0.3">
      <c r="A469" s="32"/>
      <c r="B469" s="103" t="s">
        <v>372</v>
      </c>
      <c r="C469" s="29">
        <v>1</v>
      </c>
      <c r="D469" s="69">
        <v>4</v>
      </c>
      <c r="E469" s="108">
        <v>2.0451679999999999</v>
      </c>
      <c r="F469" s="30"/>
      <c r="G469" s="30"/>
    </row>
    <row r="470" spans="1:7" x14ac:dyDescent="0.3">
      <c r="A470" s="32"/>
      <c r="B470" s="103" t="s">
        <v>373</v>
      </c>
      <c r="C470" s="29">
        <v>1</v>
      </c>
      <c r="D470" s="69">
        <v>4</v>
      </c>
      <c r="E470" s="108">
        <v>2.0451679999999999</v>
      </c>
      <c r="F470" s="30"/>
      <c r="G470" s="30"/>
    </row>
    <row r="471" spans="1:7" x14ac:dyDescent="0.3">
      <c r="A471" s="32"/>
      <c r="B471" s="103" t="s">
        <v>374</v>
      </c>
      <c r="C471" s="29">
        <v>1</v>
      </c>
      <c r="D471" s="69">
        <v>4</v>
      </c>
      <c r="E471" s="108">
        <v>2.0451679999999999</v>
      </c>
      <c r="F471" s="30"/>
      <c r="G471" s="30"/>
    </row>
    <row r="472" spans="1:7" x14ac:dyDescent="0.3">
      <c r="A472" s="32"/>
      <c r="B472" s="103" t="s">
        <v>375</v>
      </c>
      <c r="C472" s="29">
        <v>1</v>
      </c>
      <c r="D472" s="69">
        <v>4</v>
      </c>
      <c r="E472" s="108">
        <v>2.0451679999999999</v>
      </c>
      <c r="F472" s="30"/>
      <c r="G472" s="30"/>
    </row>
    <row r="473" spans="1:7" x14ac:dyDescent="0.3">
      <c r="A473" s="32"/>
      <c r="B473" s="103" t="s">
        <v>376</v>
      </c>
      <c r="C473" s="29">
        <v>1</v>
      </c>
      <c r="D473" s="69">
        <v>4</v>
      </c>
      <c r="E473" s="108">
        <v>2.0451679999999999</v>
      </c>
      <c r="F473" s="30"/>
      <c r="G473" s="30"/>
    </row>
    <row r="474" spans="1:7" x14ac:dyDescent="0.3">
      <c r="A474" s="32"/>
      <c r="B474" s="103" t="s">
        <v>377</v>
      </c>
      <c r="C474" s="29">
        <v>1</v>
      </c>
      <c r="D474" s="69">
        <v>5</v>
      </c>
      <c r="E474" s="108">
        <v>2.55646</v>
      </c>
      <c r="F474" s="30"/>
      <c r="G474" s="30"/>
    </row>
    <row r="475" spans="1:7" x14ac:dyDescent="0.3">
      <c r="A475" s="32"/>
      <c r="B475" s="103" t="s">
        <v>378</v>
      </c>
      <c r="C475" s="29">
        <v>1</v>
      </c>
      <c r="D475" s="69">
        <v>4</v>
      </c>
      <c r="E475" s="108">
        <v>2.0451679999999999</v>
      </c>
      <c r="F475" s="30"/>
      <c r="G475" s="30"/>
    </row>
    <row r="476" spans="1:7" x14ac:dyDescent="0.3">
      <c r="A476" s="32"/>
      <c r="B476" s="103" t="s">
        <v>379</v>
      </c>
      <c r="C476" s="29">
        <v>1</v>
      </c>
      <c r="D476" s="69">
        <v>5</v>
      </c>
      <c r="E476" s="108">
        <v>2.55646</v>
      </c>
      <c r="F476" s="30"/>
      <c r="G476" s="30"/>
    </row>
    <row r="477" spans="1:7" x14ac:dyDescent="0.3">
      <c r="A477" s="32"/>
      <c r="B477" s="103" t="s">
        <v>380</v>
      </c>
      <c r="C477" s="29">
        <v>1</v>
      </c>
      <c r="D477" s="69">
        <v>8</v>
      </c>
      <c r="E477" s="108">
        <v>4.0903359999999997</v>
      </c>
      <c r="F477" s="30"/>
      <c r="G477" s="30"/>
    </row>
    <row r="478" spans="1:7" x14ac:dyDescent="0.3">
      <c r="A478" s="32"/>
      <c r="B478" s="103" t="s">
        <v>381</v>
      </c>
      <c r="C478" s="29">
        <v>1</v>
      </c>
      <c r="D478" s="69">
        <v>4</v>
      </c>
      <c r="E478" s="108">
        <v>2.0451679999999999</v>
      </c>
      <c r="F478" s="30"/>
      <c r="G478" s="30"/>
    </row>
    <row r="479" spans="1:7" x14ac:dyDescent="0.3">
      <c r="A479" s="32"/>
      <c r="B479" s="103" t="s">
        <v>382</v>
      </c>
      <c r="C479" s="29">
        <v>1</v>
      </c>
      <c r="D479" s="69">
        <v>9</v>
      </c>
      <c r="E479" s="108">
        <v>4.6016279999999998</v>
      </c>
      <c r="F479" s="30"/>
      <c r="G479" s="30"/>
    </row>
    <row r="480" spans="1:7" x14ac:dyDescent="0.3">
      <c r="A480" s="32"/>
      <c r="B480" s="103" t="s">
        <v>383</v>
      </c>
      <c r="C480" s="29">
        <v>1</v>
      </c>
      <c r="D480" s="69">
        <v>31</v>
      </c>
      <c r="E480" s="108">
        <v>15.850052</v>
      </c>
      <c r="F480" s="30"/>
      <c r="G480" s="30"/>
    </row>
    <row r="481" spans="1:7" x14ac:dyDescent="0.3">
      <c r="A481" s="32"/>
      <c r="B481" s="103" t="s">
        <v>384</v>
      </c>
      <c r="C481" s="29">
        <v>1</v>
      </c>
      <c r="D481" s="69">
        <v>22</v>
      </c>
      <c r="E481" s="108">
        <v>11.248424</v>
      </c>
      <c r="F481" s="30"/>
      <c r="G481" s="30"/>
    </row>
    <row r="482" spans="1:7" x14ac:dyDescent="0.3">
      <c r="A482" s="32"/>
      <c r="B482" s="103" t="s">
        <v>385</v>
      </c>
      <c r="C482" s="29">
        <v>1</v>
      </c>
      <c r="D482" s="69">
        <v>18</v>
      </c>
      <c r="E482" s="108">
        <v>9.2032559999999997</v>
      </c>
      <c r="F482" s="30"/>
      <c r="G482" s="30"/>
    </row>
    <row r="483" spans="1:7" x14ac:dyDescent="0.3">
      <c r="A483" s="32"/>
      <c r="B483" s="103" t="s">
        <v>386</v>
      </c>
      <c r="C483" s="29">
        <v>1</v>
      </c>
      <c r="D483" s="69">
        <v>7</v>
      </c>
      <c r="E483" s="108">
        <v>3.5790439999999997</v>
      </c>
      <c r="F483" s="30"/>
      <c r="G483" s="30"/>
    </row>
    <row r="484" spans="1:7" x14ac:dyDescent="0.3">
      <c r="A484" s="32"/>
      <c r="B484" s="103" t="s">
        <v>387</v>
      </c>
      <c r="C484" s="29">
        <v>1</v>
      </c>
      <c r="D484" s="69">
        <v>22</v>
      </c>
      <c r="E484" s="108">
        <v>11.248424</v>
      </c>
      <c r="F484" s="30"/>
      <c r="G484" s="30"/>
    </row>
    <row r="485" spans="1:7" x14ac:dyDescent="0.3">
      <c r="A485" s="32"/>
      <c r="B485" s="103" t="s">
        <v>388</v>
      </c>
      <c r="C485" s="29">
        <v>1</v>
      </c>
      <c r="D485" s="69">
        <v>20</v>
      </c>
      <c r="E485" s="108">
        <v>10.22584</v>
      </c>
      <c r="F485" s="30"/>
      <c r="G485" s="30"/>
    </row>
    <row r="486" spans="1:7" x14ac:dyDescent="0.3">
      <c r="A486" s="32"/>
      <c r="B486" s="103" t="s">
        <v>389</v>
      </c>
      <c r="C486" s="29">
        <v>1</v>
      </c>
      <c r="D486" s="69">
        <v>20</v>
      </c>
      <c r="E486" s="108">
        <v>10.22584</v>
      </c>
      <c r="F486" s="30"/>
      <c r="G486" s="30"/>
    </row>
    <row r="487" spans="1:7" x14ac:dyDescent="0.3">
      <c r="A487" s="32"/>
      <c r="B487" s="103" t="s">
        <v>390</v>
      </c>
      <c r="C487" s="29">
        <v>1</v>
      </c>
      <c r="D487" s="69">
        <v>30</v>
      </c>
      <c r="E487" s="108">
        <v>15.338759999999999</v>
      </c>
      <c r="F487" s="30"/>
      <c r="G487" s="30"/>
    </row>
    <row r="488" spans="1:7" x14ac:dyDescent="0.3">
      <c r="A488" s="32"/>
      <c r="B488" s="103" t="s">
        <v>391</v>
      </c>
      <c r="C488" s="29">
        <v>1</v>
      </c>
      <c r="D488" s="69">
        <v>10</v>
      </c>
      <c r="E488" s="108">
        <v>5.1129199999999999</v>
      </c>
      <c r="F488" s="30"/>
      <c r="G488" s="30"/>
    </row>
    <row r="489" spans="1:7" x14ac:dyDescent="0.3">
      <c r="A489" s="32"/>
      <c r="B489" s="103" t="s">
        <v>392</v>
      </c>
      <c r="C489" s="29">
        <v>1</v>
      </c>
      <c r="D489" s="69">
        <v>11</v>
      </c>
      <c r="E489" s="108">
        <v>5.624212</v>
      </c>
      <c r="F489" s="30"/>
      <c r="G489" s="30"/>
    </row>
    <row r="490" spans="1:7" x14ac:dyDescent="0.3">
      <c r="A490" s="32"/>
      <c r="B490" s="103" t="s">
        <v>393</v>
      </c>
      <c r="C490" s="29">
        <v>1</v>
      </c>
      <c r="D490" s="69">
        <v>22</v>
      </c>
      <c r="E490" s="108">
        <v>11.248424</v>
      </c>
      <c r="F490" s="30"/>
      <c r="G490" s="30"/>
    </row>
    <row r="491" spans="1:7" x14ac:dyDescent="0.3">
      <c r="A491" s="32"/>
      <c r="B491" s="103" t="s">
        <v>394</v>
      </c>
      <c r="C491" s="29">
        <v>1</v>
      </c>
      <c r="D491" s="69">
        <v>22</v>
      </c>
      <c r="E491" s="108">
        <v>11.248424</v>
      </c>
      <c r="F491" s="30"/>
      <c r="G491" s="30"/>
    </row>
    <row r="492" spans="1:7" x14ac:dyDescent="0.3">
      <c r="A492" s="32"/>
      <c r="B492" s="103" t="s">
        <v>395</v>
      </c>
      <c r="C492" s="29">
        <v>1</v>
      </c>
      <c r="D492" s="69">
        <v>22</v>
      </c>
      <c r="E492" s="108">
        <v>11.248424</v>
      </c>
      <c r="F492" s="30"/>
      <c r="G492" s="30"/>
    </row>
    <row r="493" spans="1:7" x14ac:dyDescent="0.3">
      <c r="A493" s="32"/>
      <c r="B493" s="103" t="s">
        <v>396</v>
      </c>
      <c r="C493" s="29">
        <v>1</v>
      </c>
      <c r="D493" s="69">
        <v>22</v>
      </c>
      <c r="E493" s="108">
        <v>11.248424</v>
      </c>
      <c r="F493" s="30"/>
      <c r="G493" s="30"/>
    </row>
    <row r="494" spans="1:7" x14ac:dyDescent="0.3">
      <c r="A494" s="32"/>
      <c r="B494" s="103" t="s">
        <v>397</v>
      </c>
      <c r="C494" s="29">
        <v>1</v>
      </c>
      <c r="D494" s="69">
        <v>22</v>
      </c>
      <c r="E494" s="108">
        <v>11.248424</v>
      </c>
      <c r="F494" s="30"/>
      <c r="G494" s="30"/>
    </row>
    <row r="495" spans="1:7" x14ac:dyDescent="0.3">
      <c r="A495" s="32"/>
      <c r="B495" s="103" t="s">
        <v>398</v>
      </c>
      <c r="C495" s="29">
        <v>1</v>
      </c>
      <c r="D495" s="69">
        <v>16</v>
      </c>
      <c r="E495" s="108">
        <v>8.1806719999999995</v>
      </c>
      <c r="F495" s="30"/>
      <c r="G495" s="30"/>
    </row>
    <row r="496" spans="1:7" x14ac:dyDescent="0.3">
      <c r="A496" s="32"/>
      <c r="B496" s="103" t="s">
        <v>399</v>
      </c>
      <c r="C496" s="29">
        <v>1</v>
      </c>
      <c r="D496" s="69">
        <v>20</v>
      </c>
      <c r="E496" s="108">
        <v>10.22584</v>
      </c>
      <c r="F496" s="30"/>
      <c r="G496" s="30"/>
    </row>
    <row r="497" spans="1:7" x14ac:dyDescent="0.3">
      <c r="A497" s="32"/>
      <c r="B497" s="103" t="s">
        <v>400</v>
      </c>
      <c r="C497" s="29">
        <v>1</v>
      </c>
      <c r="D497" s="69">
        <v>20</v>
      </c>
      <c r="E497" s="108">
        <v>10.22584</v>
      </c>
      <c r="F497" s="30"/>
      <c r="G497" s="30"/>
    </row>
    <row r="498" spans="1:7" x14ac:dyDescent="0.3">
      <c r="A498" s="32"/>
      <c r="B498" s="103" t="s">
        <v>401</v>
      </c>
      <c r="C498" s="29">
        <v>1</v>
      </c>
      <c r="D498" s="69">
        <v>30</v>
      </c>
      <c r="E498" s="108">
        <v>15.338759999999999</v>
      </c>
      <c r="F498" s="30"/>
      <c r="G498" s="30"/>
    </row>
    <row r="499" spans="1:7" x14ac:dyDescent="0.3">
      <c r="A499" s="32"/>
      <c r="B499" s="103" t="s">
        <v>402</v>
      </c>
      <c r="C499" s="29">
        <v>1</v>
      </c>
      <c r="D499" s="69">
        <v>22</v>
      </c>
      <c r="E499" s="108">
        <v>11.248424</v>
      </c>
      <c r="F499" s="30"/>
      <c r="G499" s="30"/>
    </row>
    <row r="500" spans="1:7" x14ac:dyDescent="0.3">
      <c r="A500" s="32"/>
      <c r="B500" s="103" t="s">
        <v>403</v>
      </c>
      <c r="C500" s="29">
        <v>1</v>
      </c>
      <c r="D500" s="69">
        <v>27</v>
      </c>
      <c r="E500" s="108">
        <v>13.804883999999999</v>
      </c>
      <c r="F500" s="30"/>
      <c r="G500" s="30"/>
    </row>
    <row r="501" spans="1:7" x14ac:dyDescent="0.3">
      <c r="A501" s="32"/>
      <c r="B501" s="103" t="s">
        <v>404</v>
      </c>
      <c r="C501" s="29">
        <v>1</v>
      </c>
      <c r="D501" s="69">
        <v>55</v>
      </c>
      <c r="E501" s="108">
        <v>28.12106</v>
      </c>
      <c r="F501" s="30"/>
      <c r="G501" s="30"/>
    </row>
    <row r="502" spans="1:7" x14ac:dyDescent="0.3">
      <c r="A502" s="32"/>
      <c r="B502" s="103" t="s">
        <v>405</v>
      </c>
      <c r="C502" s="29">
        <v>1</v>
      </c>
      <c r="D502" s="69">
        <v>32</v>
      </c>
      <c r="E502" s="108">
        <v>16.361343999999999</v>
      </c>
      <c r="F502" s="30"/>
      <c r="G502" s="30"/>
    </row>
    <row r="503" spans="1:7" x14ac:dyDescent="0.3">
      <c r="A503" s="32"/>
      <c r="B503" s="103" t="s">
        <v>406</v>
      </c>
      <c r="C503" s="29">
        <v>1</v>
      </c>
      <c r="D503" s="69">
        <v>32</v>
      </c>
      <c r="E503" s="108">
        <v>16.361343999999999</v>
      </c>
      <c r="F503" s="30"/>
      <c r="G503" s="30"/>
    </row>
    <row r="504" spans="1:7" x14ac:dyDescent="0.3">
      <c r="A504" s="32"/>
      <c r="B504" s="103" t="s">
        <v>407</v>
      </c>
      <c r="C504" s="29">
        <v>1</v>
      </c>
      <c r="D504" s="69">
        <v>40</v>
      </c>
      <c r="E504" s="108">
        <v>20.45168</v>
      </c>
      <c r="F504" s="30"/>
      <c r="G504" s="30"/>
    </row>
    <row r="505" spans="1:7" x14ac:dyDescent="0.3">
      <c r="A505" s="32"/>
      <c r="B505" s="103" t="s">
        <v>408</v>
      </c>
      <c r="C505" s="29">
        <v>1</v>
      </c>
      <c r="D505" s="69">
        <v>30</v>
      </c>
      <c r="E505" s="108">
        <v>15.338759999999999</v>
      </c>
      <c r="F505" s="30"/>
      <c r="G505" s="30"/>
    </row>
    <row r="506" spans="1:7" x14ac:dyDescent="0.3">
      <c r="A506" s="32"/>
      <c r="B506" s="103" t="s">
        <v>409</v>
      </c>
      <c r="C506" s="29">
        <v>1</v>
      </c>
      <c r="D506" s="69">
        <v>30</v>
      </c>
      <c r="E506" s="108">
        <v>15.338759999999999</v>
      </c>
      <c r="F506" s="30"/>
      <c r="G506" s="30"/>
    </row>
    <row r="507" spans="1:7" x14ac:dyDescent="0.3">
      <c r="A507" s="32"/>
      <c r="B507" s="103" t="s">
        <v>410</v>
      </c>
      <c r="C507" s="29">
        <v>1</v>
      </c>
      <c r="D507" s="69">
        <v>40</v>
      </c>
      <c r="E507" s="108">
        <v>20.45168</v>
      </c>
      <c r="F507" s="30"/>
      <c r="G507" s="30"/>
    </row>
    <row r="508" spans="1:7" x14ac:dyDescent="0.3">
      <c r="A508" s="32"/>
      <c r="B508" s="103" t="s">
        <v>411</v>
      </c>
      <c r="C508" s="29">
        <v>1</v>
      </c>
      <c r="D508" s="69">
        <v>80</v>
      </c>
      <c r="E508" s="108">
        <v>40.903359999999999</v>
      </c>
      <c r="F508" s="30"/>
      <c r="G508" s="30"/>
    </row>
    <row r="509" spans="1:7" ht="15" customHeight="1" x14ac:dyDescent="0.3">
      <c r="A509" s="47"/>
      <c r="B509" s="86" t="s">
        <v>412</v>
      </c>
      <c r="C509" s="29">
        <v>1</v>
      </c>
      <c r="D509" s="69">
        <v>28</v>
      </c>
      <c r="E509" s="110">
        <v>14.316175999999999</v>
      </c>
      <c r="F509" s="38"/>
      <c r="G509" s="38"/>
    </row>
    <row r="510" spans="1:7" ht="15" customHeight="1" x14ac:dyDescent="0.3">
      <c r="A510" s="47"/>
      <c r="B510" s="86" t="s">
        <v>413</v>
      </c>
      <c r="C510" s="29">
        <v>1</v>
      </c>
      <c r="D510" s="69">
        <v>28</v>
      </c>
      <c r="E510" s="110">
        <v>14.316175999999999</v>
      </c>
      <c r="F510" s="38"/>
      <c r="G510" s="38"/>
    </row>
    <row r="511" spans="1:7" ht="13.8" x14ac:dyDescent="0.3">
      <c r="A511" s="32"/>
      <c r="B511" s="86" t="s">
        <v>414</v>
      </c>
      <c r="C511" s="29">
        <v>1</v>
      </c>
      <c r="D511" s="69">
        <v>20</v>
      </c>
      <c r="E511" s="110">
        <v>10.22584</v>
      </c>
      <c r="F511" s="38"/>
      <c r="G511" s="38"/>
    </row>
    <row r="512" spans="1:7" ht="13.8" x14ac:dyDescent="0.3">
      <c r="A512" s="32"/>
      <c r="B512" s="86" t="s">
        <v>415</v>
      </c>
      <c r="C512" s="29">
        <v>1</v>
      </c>
      <c r="D512" s="69">
        <v>27</v>
      </c>
      <c r="E512" s="110">
        <v>13.804883999999999</v>
      </c>
      <c r="F512" s="38"/>
      <c r="G512" s="38"/>
    </row>
    <row r="513" spans="1:7" ht="13.8" x14ac:dyDescent="0.3">
      <c r="A513" s="48"/>
      <c r="B513" s="86" t="s">
        <v>416</v>
      </c>
      <c r="C513" s="29">
        <v>1</v>
      </c>
      <c r="D513" s="69">
        <v>35</v>
      </c>
      <c r="E513" s="110">
        <v>17.895219999999998</v>
      </c>
      <c r="F513" s="38"/>
      <c r="G513" s="38"/>
    </row>
    <row r="514" spans="1:7" ht="13.8" x14ac:dyDescent="0.3">
      <c r="A514" s="32"/>
      <c r="B514" s="86" t="s">
        <v>417</v>
      </c>
      <c r="C514" s="29">
        <v>1</v>
      </c>
      <c r="D514" s="69">
        <v>5</v>
      </c>
      <c r="E514" s="110">
        <v>2.55646</v>
      </c>
      <c r="F514" s="38"/>
      <c r="G514" s="38"/>
    </row>
    <row r="515" spans="1:7" ht="13.8" x14ac:dyDescent="0.3">
      <c r="A515" s="32"/>
      <c r="B515" s="86" t="s">
        <v>418</v>
      </c>
      <c r="C515" s="29">
        <v>1</v>
      </c>
      <c r="D515" s="69">
        <v>23</v>
      </c>
      <c r="E515" s="110">
        <v>11.759715999999999</v>
      </c>
      <c r="F515" s="38"/>
      <c r="G515" s="38"/>
    </row>
    <row r="516" spans="1:7" ht="13.8" x14ac:dyDescent="0.3">
      <c r="A516" s="32"/>
      <c r="B516" s="78" t="s">
        <v>419</v>
      </c>
      <c r="C516" s="29">
        <v>1</v>
      </c>
      <c r="D516" s="69">
        <v>190</v>
      </c>
      <c r="E516" s="110">
        <v>97.145479999999992</v>
      </c>
      <c r="F516" s="38"/>
      <c r="G516" s="38"/>
    </row>
    <row r="517" spans="1:7" ht="13.8" x14ac:dyDescent="0.3">
      <c r="A517" s="32"/>
      <c r="B517" s="78" t="s">
        <v>420</v>
      </c>
      <c r="C517" s="29">
        <v>1</v>
      </c>
      <c r="D517" s="69">
        <v>230</v>
      </c>
      <c r="E517" s="110">
        <v>117.59715999999999</v>
      </c>
      <c r="F517" s="38"/>
      <c r="G517" s="38"/>
    </row>
    <row r="518" spans="1:7" ht="13.8" x14ac:dyDescent="0.3">
      <c r="A518" s="32"/>
      <c r="B518" s="78" t="s">
        <v>421</v>
      </c>
      <c r="C518" s="29">
        <v>1</v>
      </c>
      <c r="D518" s="69">
        <v>330</v>
      </c>
      <c r="E518" s="110">
        <v>168.72636</v>
      </c>
      <c r="F518" s="38"/>
      <c r="G518" s="38"/>
    </row>
    <row r="519" spans="1:7" ht="41.4" x14ac:dyDescent="0.3">
      <c r="A519" s="32"/>
      <c r="B519" s="78" t="s">
        <v>422</v>
      </c>
      <c r="C519" s="29">
        <v>1</v>
      </c>
      <c r="D519" s="54" t="s">
        <v>423</v>
      </c>
      <c r="E519" s="110"/>
      <c r="F519" s="38"/>
      <c r="G519" s="38"/>
    </row>
    <row r="520" spans="1:7" ht="13.8" x14ac:dyDescent="0.3">
      <c r="A520" s="32"/>
      <c r="B520" s="78" t="s">
        <v>424</v>
      </c>
      <c r="C520" s="29">
        <v>1</v>
      </c>
      <c r="D520" s="54">
        <v>240</v>
      </c>
      <c r="E520" s="110">
        <v>122.71007999999999</v>
      </c>
      <c r="F520" s="38"/>
      <c r="G520" s="38"/>
    </row>
    <row r="521" spans="1:7" ht="13.8" x14ac:dyDescent="0.3">
      <c r="A521" s="32"/>
      <c r="B521" s="78" t="s">
        <v>425</v>
      </c>
      <c r="C521" s="29">
        <v>1</v>
      </c>
      <c r="D521" s="54">
        <v>290</v>
      </c>
      <c r="E521" s="110">
        <v>148.27467999999999</v>
      </c>
      <c r="F521" s="38"/>
      <c r="G521" s="38"/>
    </row>
    <row r="522" spans="1:7" ht="13.8" x14ac:dyDescent="0.3">
      <c r="A522" s="32"/>
      <c r="B522" s="78" t="s">
        <v>426</v>
      </c>
      <c r="C522" s="29">
        <v>1</v>
      </c>
      <c r="D522" s="54">
        <v>380</v>
      </c>
      <c r="E522" s="110">
        <v>194.29095999999998</v>
      </c>
      <c r="F522" s="38"/>
      <c r="G522" s="38"/>
    </row>
    <row r="523" spans="1:7" ht="41.4" x14ac:dyDescent="0.3">
      <c r="A523" s="32"/>
      <c r="B523" s="78" t="s">
        <v>427</v>
      </c>
      <c r="C523" s="29">
        <v>1</v>
      </c>
      <c r="D523" s="54" t="s">
        <v>423</v>
      </c>
      <c r="E523" s="110"/>
      <c r="F523" s="38"/>
      <c r="G523" s="38"/>
    </row>
    <row r="524" spans="1:7" ht="13.8" x14ac:dyDescent="0.3">
      <c r="A524" s="32"/>
      <c r="B524" s="78" t="s">
        <v>428</v>
      </c>
      <c r="C524" s="29">
        <v>1</v>
      </c>
      <c r="D524" s="54">
        <v>165</v>
      </c>
      <c r="E524" s="110">
        <v>84.36318</v>
      </c>
      <c r="F524" s="38"/>
      <c r="G524" s="38"/>
    </row>
    <row r="525" spans="1:7" ht="13.8" x14ac:dyDescent="0.3">
      <c r="A525" s="32"/>
      <c r="B525" s="78" t="s">
        <v>429</v>
      </c>
      <c r="C525" s="29">
        <v>1</v>
      </c>
      <c r="D525" s="54">
        <v>115</v>
      </c>
      <c r="E525" s="110">
        <v>58.798579999999994</v>
      </c>
      <c r="F525" s="38"/>
      <c r="G525" s="38"/>
    </row>
    <row r="526" spans="1:7" ht="18.75" customHeight="1" x14ac:dyDescent="0.3">
      <c r="A526" s="49"/>
      <c r="B526" s="81" t="s">
        <v>430</v>
      </c>
      <c r="C526" s="29"/>
      <c r="D526" s="39"/>
      <c r="E526" s="110"/>
      <c r="F526" s="38"/>
      <c r="G526" s="38"/>
    </row>
    <row r="527" spans="1:7" ht="13.5" customHeight="1" x14ac:dyDescent="0.3">
      <c r="A527" s="32"/>
      <c r="B527" s="81" t="s">
        <v>431</v>
      </c>
      <c r="C527" s="29"/>
      <c r="D527" s="50"/>
      <c r="E527" s="110"/>
      <c r="F527" s="38"/>
      <c r="G527" s="38"/>
    </row>
    <row r="528" spans="1:7" ht="13.8" x14ac:dyDescent="0.3">
      <c r="A528" s="32"/>
      <c r="B528" s="78" t="s">
        <v>432</v>
      </c>
      <c r="C528" s="29">
        <v>1</v>
      </c>
      <c r="D528" s="55">
        <v>90</v>
      </c>
      <c r="E528" s="110">
        <v>46.016279999999995</v>
      </c>
      <c r="F528" s="38"/>
      <c r="G528" s="38"/>
    </row>
    <row r="529" spans="1:7" ht="13.8" x14ac:dyDescent="0.3">
      <c r="A529" s="32"/>
      <c r="B529" s="78" t="s">
        <v>433</v>
      </c>
      <c r="C529" s="29">
        <v>1</v>
      </c>
      <c r="D529" s="55">
        <v>25</v>
      </c>
      <c r="E529" s="110">
        <v>12.782299999999999</v>
      </c>
      <c r="F529" s="38"/>
      <c r="G529" s="38"/>
    </row>
    <row r="530" spans="1:7" ht="13.8" x14ac:dyDescent="0.3">
      <c r="A530" s="32"/>
      <c r="B530" s="78" t="s">
        <v>434</v>
      </c>
      <c r="C530" s="29">
        <v>1</v>
      </c>
      <c r="D530" s="55">
        <v>90</v>
      </c>
      <c r="E530" s="110">
        <v>46.016279999999995</v>
      </c>
      <c r="F530" s="38"/>
      <c r="G530" s="38"/>
    </row>
    <row r="531" spans="1:7" ht="13.8" x14ac:dyDescent="0.3">
      <c r="A531" s="32"/>
      <c r="B531" s="78" t="s">
        <v>435</v>
      </c>
      <c r="C531" s="29">
        <v>1</v>
      </c>
      <c r="D531" s="55">
        <v>10</v>
      </c>
      <c r="E531" s="110">
        <v>5.1129199999999999</v>
      </c>
      <c r="F531" s="38"/>
      <c r="G531" s="38"/>
    </row>
    <row r="532" spans="1:7" ht="13.8" x14ac:dyDescent="0.3">
      <c r="A532" s="32"/>
      <c r="B532" s="78" t="s">
        <v>436</v>
      </c>
      <c r="C532" s="29">
        <v>1</v>
      </c>
      <c r="D532" s="55">
        <v>90</v>
      </c>
      <c r="E532" s="110">
        <v>46.016279999999995</v>
      </c>
      <c r="F532" s="38"/>
      <c r="G532" s="38"/>
    </row>
    <row r="533" spans="1:7" ht="13.8" x14ac:dyDescent="0.3">
      <c r="A533" s="32"/>
      <c r="B533" s="78" t="s">
        <v>437</v>
      </c>
      <c r="C533" s="29">
        <v>1</v>
      </c>
      <c r="D533" s="55">
        <v>45</v>
      </c>
      <c r="E533" s="110">
        <v>23.008139999999997</v>
      </c>
      <c r="F533" s="38"/>
      <c r="G533" s="38"/>
    </row>
    <row r="534" spans="1:7" ht="13.8" x14ac:dyDescent="0.3">
      <c r="A534" s="32"/>
      <c r="B534" s="78" t="s">
        <v>438</v>
      </c>
      <c r="C534" s="29">
        <v>1</v>
      </c>
      <c r="D534" s="55">
        <v>130</v>
      </c>
      <c r="E534" s="110">
        <v>66.467959999999991</v>
      </c>
      <c r="F534" s="38"/>
      <c r="G534" s="38"/>
    </row>
    <row r="535" spans="1:7" ht="13.8" x14ac:dyDescent="0.3">
      <c r="A535" s="32"/>
      <c r="B535" s="78" t="s">
        <v>439</v>
      </c>
      <c r="C535" s="29">
        <v>1</v>
      </c>
      <c r="D535" s="55">
        <v>130</v>
      </c>
      <c r="E535" s="110">
        <v>66.467959999999991</v>
      </c>
      <c r="F535" s="38"/>
      <c r="G535" s="38"/>
    </row>
    <row r="536" spans="1:7" ht="26.4" x14ac:dyDescent="0.3">
      <c r="A536" s="32"/>
      <c r="B536" s="78" t="s">
        <v>440</v>
      </c>
      <c r="C536" s="29">
        <v>1</v>
      </c>
      <c r="D536" s="55">
        <v>170</v>
      </c>
      <c r="E536" s="110">
        <v>86.919640000000001</v>
      </c>
      <c r="F536" s="38"/>
      <c r="G536" s="38"/>
    </row>
    <row r="537" spans="1:7" ht="13.8" x14ac:dyDescent="0.3">
      <c r="A537" s="32"/>
      <c r="B537" s="78" t="s">
        <v>113</v>
      </c>
      <c r="C537" s="29">
        <v>1</v>
      </c>
      <c r="D537" s="55">
        <v>30</v>
      </c>
      <c r="E537" s="110">
        <v>15.338759999999999</v>
      </c>
      <c r="F537" s="38"/>
      <c r="G537" s="38"/>
    </row>
    <row r="538" spans="1:7" ht="13.8" x14ac:dyDescent="0.3">
      <c r="A538" s="34"/>
      <c r="B538" s="81" t="s">
        <v>441</v>
      </c>
      <c r="C538" s="29"/>
      <c r="D538" s="50"/>
      <c r="E538" s="110"/>
      <c r="F538" s="38"/>
      <c r="G538" s="38"/>
    </row>
    <row r="539" spans="1:7" ht="13.8" x14ac:dyDescent="0.3">
      <c r="A539" s="34"/>
      <c r="B539" s="78" t="s">
        <v>432</v>
      </c>
      <c r="C539" s="29">
        <v>1</v>
      </c>
      <c r="D539" s="55">
        <v>80</v>
      </c>
      <c r="E539" s="110">
        <v>40.903359999999999</v>
      </c>
      <c r="F539" s="38"/>
      <c r="G539" s="38"/>
    </row>
    <row r="540" spans="1:7" ht="13.8" x14ac:dyDescent="0.3">
      <c r="A540" s="34"/>
      <c r="B540" s="78" t="s">
        <v>433</v>
      </c>
      <c r="C540" s="29">
        <v>1</v>
      </c>
      <c r="D540" s="55">
        <v>25</v>
      </c>
      <c r="E540" s="110">
        <v>12.782299999999999</v>
      </c>
      <c r="F540" s="38"/>
      <c r="G540" s="38"/>
    </row>
    <row r="541" spans="1:7" ht="13.8" x14ac:dyDescent="0.3">
      <c r="A541" s="34"/>
      <c r="B541" s="78" t="s">
        <v>434</v>
      </c>
      <c r="C541" s="29">
        <v>1</v>
      </c>
      <c r="D541" s="55">
        <v>80</v>
      </c>
      <c r="E541" s="110">
        <v>40.903359999999999</v>
      </c>
      <c r="F541" s="38"/>
      <c r="G541" s="38"/>
    </row>
    <row r="542" spans="1:7" ht="13.8" x14ac:dyDescent="0.3">
      <c r="A542" s="34"/>
      <c r="B542" s="78" t="s">
        <v>435</v>
      </c>
      <c r="C542" s="29">
        <v>1</v>
      </c>
      <c r="D542" s="55">
        <v>10</v>
      </c>
      <c r="E542" s="110">
        <v>5.1129199999999999</v>
      </c>
      <c r="F542" s="38"/>
      <c r="G542" s="38"/>
    </row>
    <row r="543" spans="1:7" ht="13.8" x14ac:dyDescent="0.3">
      <c r="A543" s="34"/>
      <c r="B543" s="78" t="s">
        <v>436</v>
      </c>
      <c r="C543" s="29">
        <v>1</v>
      </c>
      <c r="D543" s="55">
        <v>80</v>
      </c>
      <c r="E543" s="110">
        <v>40.903359999999999</v>
      </c>
      <c r="F543" s="38"/>
      <c r="G543" s="38"/>
    </row>
    <row r="544" spans="1:7" ht="13.8" x14ac:dyDescent="0.3">
      <c r="A544" s="34"/>
      <c r="B544" s="78" t="s">
        <v>437</v>
      </c>
      <c r="C544" s="29">
        <v>1</v>
      </c>
      <c r="D544" s="55">
        <v>40</v>
      </c>
      <c r="E544" s="110">
        <v>20.45168</v>
      </c>
      <c r="F544" s="38"/>
      <c r="G544" s="38"/>
    </row>
    <row r="545" spans="1:7" ht="13.8" x14ac:dyDescent="0.3">
      <c r="A545" s="34"/>
      <c r="B545" s="78" t="s">
        <v>438</v>
      </c>
      <c r="C545" s="29">
        <v>1</v>
      </c>
      <c r="D545" s="55">
        <v>120</v>
      </c>
      <c r="E545" s="110">
        <v>61.355039999999995</v>
      </c>
      <c r="F545" s="38"/>
      <c r="G545" s="38"/>
    </row>
    <row r="546" spans="1:7" ht="13.8" x14ac:dyDescent="0.3">
      <c r="A546" s="34"/>
      <c r="B546" s="78" t="s">
        <v>439</v>
      </c>
      <c r="C546" s="29">
        <v>1</v>
      </c>
      <c r="D546" s="55">
        <v>120</v>
      </c>
      <c r="E546" s="110">
        <v>61.355039999999995</v>
      </c>
      <c r="F546" s="38"/>
      <c r="G546" s="38"/>
    </row>
    <row r="547" spans="1:7" ht="26.4" x14ac:dyDescent="0.3">
      <c r="A547" s="34"/>
      <c r="B547" s="78" t="s">
        <v>440</v>
      </c>
      <c r="C547" s="29">
        <v>1</v>
      </c>
      <c r="D547" s="55">
        <v>160</v>
      </c>
      <c r="E547" s="110">
        <v>81.806719999999999</v>
      </c>
      <c r="F547" s="38"/>
      <c r="G547" s="38"/>
    </row>
    <row r="548" spans="1:7" ht="13.8" x14ac:dyDescent="0.3">
      <c r="A548" s="34"/>
      <c r="B548" s="78" t="s">
        <v>113</v>
      </c>
      <c r="C548" s="29">
        <v>1</v>
      </c>
      <c r="D548" s="62">
        <v>30</v>
      </c>
      <c r="E548" s="110">
        <v>15.338759999999999</v>
      </c>
      <c r="F548" s="38"/>
      <c r="G548" s="38"/>
    </row>
    <row r="549" spans="1:7" x14ac:dyDescent="0.3">
      <c r="A549" s="36"/>
      <c r="B549" s="81" t="s">
        <v>442</v>
      </c>
      <c r="C549" s="29">
        <v>1</v>
      </c>
      <c r="D549" s="64"/>
      <c r="E549" s="110"/>
      <c r="F549" s="38"/>
      <c r="G549" s="38"/>
    </row>
    <row r="550" spans="1:7" x14ac:dyDescent="0.3">
      <c r="A550" s="36"/>
      <c r="B550" s="92" t="s">
        <v>443</v>
      </c>
      <c r="C550" s="29">
        <v>1</v>
      </c>
      <c r="D550" s="76">
        <v>20</v>
      </c>
      <c r="E550" s="110">
        <v>10.22584</v>
      </c>
      <c r="F550" s="38"/>
      <c r="G550" s="38"/>
    </row>
    <row r="551" spans="1:7" x14ac:dyDescent="0.3">
      <c r="A551" s="36"/>
      <c r="B551" s="92" t="s">
        <v>444</v>
      </c>
      <c r="C551" s="29">
        <v>1</v>
      </c>
      <c r="D551" s="76">
        <v>5</v>
      </c>
      <c r="E551" s="110">
        <v>2.55646</v>
      </c>
      <c r="F551" s="38"/>
      <c r="G551" s="38"/>
    </row>
    <row r="552" spans="1:7" ht="18.75" customHeight="1" x14ac:dyDescent="0.3">
      <c r="A552" s="51"/>
      <c r="B552" s="92" t="s">
        <v>445</v>
      </c>
      <c r="C552" s="29">
        <v>1</v>
      </c>
      <c r="D552" s="76">
        <v>5</v>
      </c>
      <c r="E552" s="110">
        <v>2.55646</v>
      </c>
      <c r="F552" s="38"/>
      <c r="G552" s="38"/>
    </row>
    <row r="553" spans="1:7" ht="46.8" x14ac:dyDescent="0.3">
      <c r="A553" s="51"/>
      <c r="B553" s="93" t="s">
        <v>514</v>
      </c>
      <c r="C553" s="29">
        <v>1</v>
      </c>
      <c r="D553" s="76">
        <v>1</v>
      </c>
      <c r="E553" s="110">
        <v>0.51129199999999997</v>
      </c>
      <c r="F553" s="38"/>
      <c r="G553" s="38"/>
    </row>
    <row r="554" spans="1:7" ht="31.2" x14ac:dyDescent="0.3">
      <c r="A554" s="36"/>
      <c r="B554" s="92" t="s">
        <v>446</v>
      </c>
      <c r="C554" s="29">
        <v>1</v>
      </c>
      <c r="D554" s="76">
        <v>5</v>
      </c>
      <c r="E554" s="110">
        <v>2.55646</v>
      </c>
      <c r="F554" s="38"/>
      <c r="G554" s="38"/>
    </row>
    <row r="555" spans="1:7" x14ac:dyDescent="0.3">
      <c r="A555" s="36"/>
      <c r="B555" s="92" t="s">
        <v>447</v>
      </c>
      <c r="C555" s="29">
        <v>1</v>
      </c>
      <c r="D555" s="76">
        <v>20</v>
      </c>
      <c r="E555" s="110">
        <v>10.22584</v>
      </c>
      <c r="F555" s="38"/>
      <c r="G555" s="38"/>
    </row>
    <row r="556" spans="1:7" x14ac:dyDescent="0.3">
      <c r="A556" s="36"/>
      <c r="B556" s="92" t="s">
        <v>448</v>
      </c>
      <c r="C556" s="29">
        <v>1</v>
      </c>
      <c r="D556" s="76">
        <v>20</v>
      </c>
      <c r="E556" s="110">
        <v>10.22584</v>
      </c>
      <c r="F556" s="38"/>
      <c r="G556" s="38"/>
    </row>
    <row r="557" spans="1:7" x14ac:dyDescent="0.3">
      <c r="A557" s="52"/>
      <c r="B557" s="92" t="s">
        <v>449</v>
      </c>
      <c r="C557" s="29">
        <v>1</v>
      </c>
      <c r="D557" s="76">
        <v>7</v>
      </c>
      <c r="E557" s="110">
        <v>3.5790439999999997</v>
      </c>
      <c r="F557" s="38"/>
      <c r="G557" s="38"/>
    </row>
    <row r="558" spans="1:7" x14ac:dyDescent="0.3">
      <c r="A558" s="52"/>
      <c r="B558" s="94" t="s">
        <v>450</v>
      </c>
      <c r="C558" s="37">
        <v>1</v>
      </c>
      <c r="D558" s="64">
        <v>3</v>
      </c>
      <c r="E558" s="110">
        <v>1.5338759999999998</v>
      </c>
      <c r="F558" s="38"/>
      <c r="G558" s="38"/>
    </row>
    <row r="559" spans="1:7" x14ac:dyDescent="0.3">
      <c r="A559" s="52"/>
      <c r="B559" s="94" t="s">
        <v>470</v>
      </c>
      <c r="C559" s="37">
        <v>1</v>
      </c>
      <c r="D559" s="64">
        <v>30</v>
      </c>
      <c r="E559" s="110">
        <v>15.338759999999999</v>
      </c>
      <c r="F559" s="38"/>
      <c r="G559" s="38"/>
    </row>
    <row r="560" spans="1:7" x14ac:dyDescent="0.3">
      <c r="A560" s="37"/>
      <c r="B560" s="95" t="s">
        <v>451</v>
      </c>
      <c r="C560" s="37">
        <v>1</v>
      </c>
      <c r="D560" s="64">
        <v>60</v>
      </c>
      <c r="E560" s="110">
        <v>30.677519999999998</v>
      </c>
      <c r="F560" s="37"/>
      <c r="G560" s="37"/>
    </row>
    <row r="561" spans="1:7" x14ac:dyDescent="0.3">
      <c r="A561" s="37"/>
      <c r="B561" s="94" t="s">
        <v>452</v>
      </c>
      <c r="C561" s="37">
        <v>1</v>
      </c>
      <c r="D561" s="64">
        <v>80</v>
      </c>
      <c r="E561" s="110">
        <v>40.903359999999999</v>
      </c>
      <c r="F561" s="37"/>
      <c r="G561" s="37"/>
    </row>
    <row r="562" spans="1:7" x14ac:dyDescent="0.3">
      <c r="A562" s="37"/>
      <c r="B562" s="94" t="s">
        <v>453</v>
      </c>
      <c r="C562" s="37">
        <v>1</v>
      </c>
      <c r="D562" s="64">
        <v>100</v>
      </c>
      <c r="E562" s="110">
        <v>51.129199999999997</v>
      </c>
      <c r="F562" s="37"/>
      <c r="G562" s="37"/>
    </row>
    <row r="563" spans="1:7" x14ac:dyDescent="0.3">
      <c r="A563" s="37"/>
      <c r="B563" s="94" t="s">
        <v>454</v>
      </c>
      <c r="C563" s="37">
        <v>1</v>
      </c>
      <c r="D563" s="50">
        <v>80</v>
      </c>
      <c r="E563" s="110">
        <v>40.903359999999999</v>
      </c>
      <c r="F563" s="37"/>
      <c r="G563" s="37"/>
    </row>
    <row r="564" spans="1:7" x14ac:dyDescent="0.3">
      <c r="A564" s="37"/>
      <c r="B564" s="94" t="s">
        <v>455</v>
      </c>
      <c r="C564" s="37">
        <v>1</v>
      </c>
      <c r="D564" s="50">
        <v>80</v>
      </c>
      <c r="E564" s="110">
        <v>40.903359999999999</v>
      </c>
      <c r="F564" s="37"/>
      <c r="G564" s="37"/>
    </row>
    <row r="565" spans="1:7" x14ac:dyDescent="0.3">
      <c r="A565" s="37"/>
      <c r="B565" s="94" t="s">
        <v>456</v>
      </c>
      <c r="C565" s="37">
        <v>1</v>
      </c>
      <c r="D565" s="50">
        <v>40</v>
      </c>
      <c r="E565" s="110">
        <v>20.45168</v>
      </c>
      <c r="F565" s="37"/>
      <c r="G565" s="37"/>
    </row>
    <row r="566" spans="1:7" x14ac:dyDescent="0.3">
      <c r="A566" s="37"/>
      <c r="B566" s="94" t="s">
        <v>457</v>
      </c>
      <c r="C566" s="37">
        <v>1</v>
      </c>
      <c r="D566" s="50">
        <v>50</v>
      </c>
      <c r="E566" s="110">
        <v>25.564599999999999</v>
      </c>
      <c r="F566" s="37"/>
      <c r="G566" s="37"/>
    </row>
    <row r="567" spans="1:7" x14ac:dyDescent="0.3">
      <c r="A567" s="37"/>
      <c r="B567" s="94" t="s">
        <v>458</v>
      </c>
      <c r="C567" s="37">
        <v>1</v>
      </c>
      <c r="D567" s="50">
        <v>30</v>
      </c>
      <c r="E567" s="110">
        <v>15.338759999999999</v>
      </c>
      <c r="F567" s="37"/>
      <c r="G567" s="37"/>
    </row>
    <row r="568" spans="1:7" x14ac:dyDescent="0.3">
      <c r="A568" s="37"/>
      <c r="B568" s="94" t="s">
        <v>459</v>
      </c>
      <c r="C568" s="37">
        <v>1</v>
      </c>
      <c r="D568" s="50">
        <v>20</v>
      </c>
      <c r="E568" s="110">
        <v>10.22584</v>
      </c>
      <c r="F568" s="37"/>
      <c r="G568" s="37"/>
    </row>
    <row r="569" spans="1:7" x14ac:dyDescent="0.3">
      <c r="A569" s="37"/>
      <c r="B569" s="94" t="s">
        <v>460</v>
      </c>
      <c r="C569" s="37">
        <v>1</v>
      </c>
      <c r="D569" s="50">
        <v>20</v>
      </c>
      <c r="E569" s="110">
        <v>10.22584</v>
      </c>
      <c r="F569" s="37"/>
      <c r="G569" s="37"/>
    </row>
    <row r="570" spans="1:7" x14ac:dyDescent="0.3">
      <c r="A570" s="37"/>
      <c r="B570" s="94" t="s">
        <v>461</v>
      </c>
      <c r="C570" s="37">
        <v>1</v>
      </c>
      <c r="D570" s="50">
        <v>40</v>
      </c>
      <c r="E570" s="110">
        <v>20.45168</v>
      </c>
      <c r="F570" s="37"/>
      <c r="G570" s="37"/>
    </row>
    <row r="571" spans="1:7" x14ac:dyDescent="0.3">
      <c r="A571" s="37"/>
      <c r="B571" s="94" t="s">
        <v>462</v>
      </c>
      <c r="C571" s="37">
        <v>1</v>
      </c>
      <c r="D571" s="50">
        <v>40</v>
      </c>
      <c r="E571" s="110">
        <v>20.45168</v>
      </c>
      <c r="F571" s="37"/>
      <c r="G571" s="37"/>
    </row>
    <row r="572" spans="1:7" x14ac:dyDescent="0.3">
      <c r="A572" s="37"/>
      <c r="B572" s="94" t="s">
        <v>463</v>
      </c>
      <c r="C572" s="37">
        <v>1</v>
      </c>
      <c r="D572" s="64">
        <v>60</v>
      </c>
      <c r="E572" s="110">
        <v>30.677519999999998</v>
      </c>
      <c r="F572" s="37"/>
      <c r="G572" s="37"/>
    </row>
    <row r="573" spans="1:7" x14ac:dyDescent="0.3">
      <c r="A573" s="37"/>
      <c r="B573" s="94" t="s">
        <v>464</v>
      </c>
      <c r="C573" s="37">
        <v>1</v>
      </c>
      <c r="D573" s="64">
        <v>40</v>
      </c>
      <c r="E573" s="110">
        <v>20.45168</v>
      </c>
      <c r="F573" s="37"/>
      <c r="G573" s="37"/>
    </row>
    <row r="574" spans="1:7" x14ac:dyDescent="0.3">
      <c r="A574" s="37"/>
      <c r="B574" s="104" t="s">
        <v>516</v>
      </c>
      <c r="C574" s="37">
        <v>1</v>
      </c>
      <c r="D574" s="64">
        <v>90</v>
      </c>
      <c r="E574" s="110">
        <v>46.016279999999995</v>
      </c>
      <c r="F574" s="37"/>
      <c r="G574" s="37"/>
    </row>
    <row r="575" spans="1:7" x14ac:dyDescent="0.3">
      <c r="A575" s="37"/>
      <c r="B575" s="105" t="s">
        <v>465</v>
      </c>
      <c r="C575" s="37">
        <v>1</v>
      </c>
      <c r="D575" s="64">
        <v>100</v>
      </c>
      <c r="E575" s="110">
        <v>51.129199999999997</v>
      </c>
      <c r="F575" s="37"/>
      <c r="G575" s="37"/>
    </row>
    <row r="576" spans="1:7" x14ac:dyDescent="0.3">
      <c r="A576" s="37"/>
      <c r="B576" s="94" t="s">
        <v>466</v>
      </c>
      <c r="C576" s="37">
        <v>1</v>
      </c>
      <c r="D576" s="64">
        <v>45</v>
      </c>
      <c r="E576" s="110">
        <v>23.008139999999997</v>
      </c>
      <c r="F576" s="37"/>
      <c r="G576" s="37"/>
    </row>
    <row r="577" spans="1:7" x14ac:dyDescent="0.3">
      <c r="A577" s="37"/>
      <c r="B577" s="94" t="s">
        <v>467</v>
      </c>
      <c r="C577" s="37">
        <v>1</v>
      </c>
      <c r="D577" s="64">
        <v>610</v>
      </c>
      <c r="E577" s="110">
        <v>311.88811999999996</v>
      </c>
      <c r="F577" s="37"/>
      <c r="G577" s="37"/>
    </row>
    <row r="578" spans="1:7" x14ac:dyDescent="0.3">
      <c r="A578" s="37"/>
      <c r="B578" s="94" t="s">
        <v>468</v>
      </c>
      <c r="C578" s="37">
        <v>1</v>
      </c>
      <c r="D578" s="64">
        <v>310</v>
      </c>
      <c r="E578" s="110">
        <v>158.50051999999999</v>
      </c>
      <c r="F578" s="37"/>
      <c r="G578" s="37"/>
    </row>
    <row r="579" spans="1:7" x14ac:dyDescent="0.3">
      <c r="A579" s="37"/>
      <c r="B579" s="94" t="s">
        <v>491</v>
      </c>
      <c r="C579" s="37">
        <v>1</v>
      </c>
      <c r="D579" s="64">
        <v>520</v>
      </c>
      <c r="E579" s="110">
        <v>265.87183999999996</v>
      </c>
      <c r="F579" s="37"/>
      <c r="G579" s="37"/>
    </row>
    <row r="580" spans="1:7" ht="13.8" x14ac:dyDescent="0.3">
      <c r="A580" s="37"/>
      <c r="B580" s="106" t="s">
        <v>472</v>
      </c>
      <c r="C580" s="37">
        <v>1</v>
      </c>
      <c r="D580" s="77">
        <v>80</v>
      </c>
      <c r="E580" s="110">
        <v>40.903359999999999</v>
      </c>
      <c r="F580" s="37"/>
      <c r="G580" s="37"/>
    </row>
    <row r="581" spans="1:7" ht="13.8" x14ac:dyDescent="0.3">
      <c r="A581" s="37"/>
      <c r="B581" s="106" t="s">
        <v>473</v>
      </c>
      <c r="C581" s="37">
        <v>1</v>
      </c>
      <c r="D581" s="77">
        <v>161</v>
      </c>
      <c r="E581" s="110">
        <v>82.318011999999996</v>
      </c>
      <c r="F581" s="37"/>
      <c r="G581" s="37"/>
    </row>
    <row r="582" spans="1:7" ht="13.8" x14ac:dyDescent="0.3">
      <c r="A582" s="37"/>
      <c r="B582" s="106" t="s">
        <v>474</v>
      </c>
      <c r="C582" s="37">
        <v>1</v>
      </c>
      <c r="D582" s="77">
        <v>65</v>
      </c>
      <c r="E582" s="110">
        <v>33.233979999999995</v>
      </c>
      <c r="F582" s="37"/>
      <c r="G582" s="37"/>
    </row>
    <row r="583" spans="1:7" ht="13.8" x14ac:dyDescent="0.3">
      <c r="A583" s="37"/>
      <c r="B583" s="106" t="s">
        <v>475</v>
      </c>
      <c r="C583" s="37">
        <v>1</v>
      </c>
      <c r="D583" s="77">
        <v>80</v>
      </c>
      <c r="E583" s="110">
        <v>40.903359999999999</v>
      </c>
      <c r="F583" s="37"/>
      <c r="G583" s="37"/>
    </row>
    <row r="584" spans="1:7" ht="13.8" x14ac:dyDescent="0.3">
      <c r="A584" s="37"/>
      <c r="B584" s="106" t="s">
        <v>476</v>
      </c>
      <c r="C584" s="37">
        <v>1</v>
      </c>
      <c r="D584" s="77">
        <v>55</v>
      </c>
      <c r="E584" s="110">
        <v>28.12106</v>
      </c>
      <c r="F584" s="37"/>
      <c r="G584" s="37"/>
    </row>
    <row r="585" spans="1:7" ht="13.8" x14ac:dyDescent="0.3">
      <c r="A585" s="37"/>
      <c r="B585" s="106" t="s">
        <v>513</v>
      </c>
      <c r="C585" s="37">
        <v>1</v>
      </c>
      <c r="D585" s="77">
        <v>76</v>
      </c>
      <c r="E585" s="110">
        <v>38.858191999999995</v>
      </c>
      <c r="F585" s="37"/>
      <c r="G585" s="37"/>
    </row>
    <row r="586" spans="1:7" ht="13.8" x14ac:dyDescent="0.3">
      <c r="A586" s="37"/>
      <c r="B586" s="106" t="s">
        <v>477</v>
      </c>
      <c r="C586" s="37">
        <v>1</v>
      </c>
      <c r="D586" s="77">
        <v>103</v>
      </c>
      <c r="E586" s="110">
        <v>52.663075999999997</v>
      </c>
      <c r="F586" s="37"/>
      <c r="G586" s="37"/>
    </row>
    <row r="587" spans="1:7" ht="13.8" x14ac:dyDescent="0.3">
      <c r="A587" s="37"/>
      <c r="B587" s="106" t="s">
        <v>490</v>
      </c>
      <c r="C587" s="37">
        <v>1</v>
      </c>
      <c r="D587" s="77">
        <v>66</v>
      </c>
      <c r="E587" s="110">
        <v>33.745272</v>
      </c>
      <c r="F587" s="37"/>
      <c r="G587" s="37"/>
    </row>
    <row r="588" spans="1:7" ht="13.8" x14ac:dyDescent="0.3">
      <c r="A588" s="37"/>
      <c r="B588" s="106" t="s">
        <v>478</v>
      </c>
      <c r="C588" s="37">
        <v>1</v>
      </c>
      <c r="D588" s="77">
        <v>98</v>
      </c>
      <c r="E588" s="110">
        <v>50.106615999999995</v>
      </c>
      <c r="F588" s="37"/>
      <c r="G588" s="37"/>
    </row>
    <row r="589" spans="1:7" ht="13.8" x14ac:dyDescent="0.3">
      <c r="A589" s="37"/>
      <c r="B589" s="106" t="s">
        <v>479</v>
      </c>
      <c r="C589" s="37">
        <v>1</v>
      </c>
      <c r="D589" s="77">
        <v>216</v>
      </c>
      <c r="E589" s="110">
        <v>110.439072</v>
      </c>
      <c r="F589" s="37"/>
      <c r="G589" s="37"/>
    </row>
    <row r="590" spans="1:7" ht="13.8" x14ac:dyDescent="0.3">
      <c r="A590" s="37"/>
      <c r="B590" s="106" t="s">
        <v>480</v>
      </c>
      <c r="C590" s="37">
        <v>1</v>
      </c>
      <c r="D590" s="77">
        <v>75</v>
      </c>
      <c r="E590" s="110">
        <v>38.346899999999998</v>
      </c>
      <c r="F590" s="37"/>
      <c r="G590" s="37"/>
    </row>
    <row r="591" spans="1:7" ht="13.8" x14ac:dyDescent="0.3">
      <c r="A591" s="37"/>
      <c r="B591" s="106" t="s">
        <v>481</v>
      </c>
      <c r="C591" s="37">
        <v>1</v>
      </c>
      <c r="D591" s="77">
        <v>65</v>
      </c>
      <c r="E591" s="110">
        <v>33.233979999999995</v>
      </c>
      <c r="F591" s="37"/>
      <c r="G591" s="37"/>
    </row>
    <row r="592" spans="1:7" ht="13.8" x14ac:dyDescent="0.3">
      <c r="A592" s="37"/>
      <c r="B592" s="106" t="s">
        <v>482</v>
      </c>
      <c r="C592" s="37">
        <v>1</v>
      </c>
      <c r="D592" s="77">
        <v>80</v>
      </c>
      <c r="E592" s="110">
        <v>40.903359999999999</v>
      </c>
      <c r="F592" s="37"/>
      <c r="G592" s="37"/>
    </row>
    <row r="593" spans="1:7" ht="13.8" x14ac:dyDescent="0.3">
      <c r="A593" s="37"/>
      <c r="B593" s="106" t="s">
        <v>483</v>
      </c>
      <c r="C593" s="37">
        <v>1</v>
      </c>
      <c r="D593" s="77">
        <v>30</v>
      </c>
      <c r="E593" s="110">
        <v>15.338759999999999</v>
      </c>
      <c r="F593" s="37"/>
      <c r="G593" s="37"/>
    </row>
    <row r="594" spans="1:7" ht="13.8" x14ac:dyDescent="0.3">
      <c r="A594" s="37"/>
      <c r="B594" s="106" t="s">
        <v>484</v>
      </c>
      <c r="C594" s="37">
        <v>1</v>
      </c>
      <c r="D594" s="77">
        <v>55</v>
      </c>
      <c r="E594" s="110">
        <v>28.12106</v>
      </c>
      <c r="F594" s="37"/>
      <c r="G594" s="37"/>
    </row>
    <row r="595" spans="1:7" ht="13.8" x14ac:dyDescent="0.3">
      <c r="A595" s="37"/>
      <c r="B595" s="106" t="s">
        <v>485</v>
      </c>
      <c r="C595" s="37">
        <v>1</v>
      </c>
      <c r="D595" s="77">
        <v>93</v>
      </c>
      <c r="E595" s="110">
        <v>47.550155999999994</v>
      </c>
      <c r="F595" s="37"/>
      <c r="G595" s="37"/>
    </row>
    <row r="596" spans="1:7" x14ac:dyDescent="0.3">
      <c r="A596" s="37"/>
      <c r="B596" s="95" t="s">
        <v>488</v>
      </c>
      <c r="C596" s="37">
        <v>1</v>
      </c>
      <c r="D596" s="64">
        <v>60</v>
      </c>
      <c r="E596" s="110">
        <v>30.677519999999998</v>
      </c>
      <c r="F596" s="37"/>
      <c r="G596" s="37"/>
    </row>
    <row r="597" spans="1:7" ht="13.8" x14ac:dyDescent="0.25">
      <c r="A597" s="37"/>
      <c r="B597" s="107" t="s">
        <v>489</v>
      </c>
      <c r="C597" s="37">
        <v>1</v>
      </c>
      <c r="D597" s="64">
        <v>90</v>
      </c>
      <c r="E597" s="110">
        <v>46.016279999999995</v>
      </c>
      <c r="F597" s="37"/>
      <c r="G597" s="37"/>
    </row>
    <row r="598" spans="1:7" ht="13.8" x14ac:dyDescent="0.3">
      <c r="A598" s="37"/>
      <c r="B598" s="96" t="s">
        <v>495</v>
      </c>
      <c r="C598" s="37">
        <v>1</v>
      </c>
      <c r="D598" s="64">
        <v>40</v>
      </c>
      <c r="E598" s="110">
        <v>20.45168</v>
      </c>
      <c r="F598" s="37"/>
      <c r="G598" s="37"/>
    </row>
    <row r="599" spans="1:7" ht="13.8" x14ac:dyDescent="0.25">
      <c r="A599" s="37"/>
      <c r="B599" s="107" t="s">
        <v>496</v>
      </c>
      <c r="C599" s="37">
        <v>1</v>
      </c>
      <c r="D599" s="64">
        <v>30</v>
      </c>
      <c r="E599" s="110">
        <v>15.338759999999999</v>
      </c>
      <c r="F599" s="37"/>
      <c r="G599" s="37"/>
    </row>
    <row r="600" spans="1:7" ht="13.8" x14ac:dyDescent="0.25">
      <c r="A600" s="37"/>
      <c r="B600" s="107" t="s">
        <v>497</v>
      </c>
      <c r="C600" s="37">
        <v>1</v>
      </c>
      <c r="D600" s="64">
        <v>60</v>
      </c>
      <c r="E600" s="110">
        <v>30.677519999999998</v>
      </c>
      <c r="F600" s="37"/>
      <c r="G600" s="37"/>
    </row>
    <row r="601" spans="1:7" ht="13.8" x14ac:dyDescent="0.3">
      <c r="A601" s="37"/>
      <c r="B601" s="96" t="s">
        <v>504</v>
      </c>
      <c r="C601" s="37">
        <v>1</v>
      </c>
      <c r="D601" s="64">
        <v>70</v>
      </c>
      <c r="E601" s="110">
        <v>35.790439999999997</v>
      </c>
      <c r="F601" s="37"/>
      <c r="G601" s="37"/>
    </row>
    <row r="602" spans="1:7" ht="13.8" x14ac:dyDescent="0.3">
      <c r="B602" s="96" t="s">
        <v>515</v>
      </c>
      <c r="C602" s="37">
        <v>1</v>
      </c>
      <c r="D602" s="64">
        <v>100</v>
      </c>
      <c r="E602" s="110">
        <v>51.129199999999997</v>
      </c>
      <c r="F602" s="37"/>
      <c r="G602" s="37"/>
    </row>
  </sheetData>
  <mergeCells count="7">
    <mergeCell ref="A1:G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scale="1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Vanya</cp:lastModifiedBy>
  <cp:revision>12</cp:revision>
  <cp:lastPrinted>2025-05-27T11:18:54Z</cp:lastPrinted>
  <dcterms:created xsi:type="dcterms:W3CDTF">2019-05-29T08:54:45Z</dcterms:created>
  <dcterms:modified xsi:type="dcterms:W3CDTF">2025-10-03T12:38:09Z</dcterms:modified>
  <dc:language>en-US</dc:language>
</cp:coreProperties>
</file>