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CB26AEC-EC04-4D0C-9343-692AEA2E39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22" i="2"/>
  <c r="I22" i="2"/>
  <c r="H23" i="2"/>
  <c r="I23" i="2"/>
  <c r="H24" i="2"/>
  <c r="I24" i="2"/>
  <c r="H25" i="2"/>
  <c r="I25" i="2"/>
  <c r="H26" i="2"/>
  <c r="I26" i="2"/>
  <c r="H27" i="2"/>
  <c r="I27" i="2"/>
  <c r="H28" i="2"/>
  <c r="I28" i="2"/>
  <c r="H29" i="2"/>
  <c r="I29" i="2"/>
  <c r="H30" i="2"/>
  <c r="I30" i="2"/>
  <c r="H31" i="2"/>
  <c r="I31" i="2"/>
  <c r="H32" i="2"/>
  <c r="I32" i="2"/>
  <c r="G33" i="2"/>
  <c r="H33" i="2"/>
  <c r="I33" i="2"/>
  <c r="G34" i="2"/>
  <c r="H34" i="2"/>
  <c r="I34" i="2"/>
  <c r="G35" i="2"/>
  <c r="H35" i="2"/>
  <c r="I35" i="2"/>
  <c r="G36" i="2"/>
  <c r="H36" i="2"/>
  <c r="I36" i="2"/>
  <c r="G37" i="2"/>
  <c r="H37" i="2"/>
  <c r="I37" i="2"/>
  <c r="G38" i="2"/>
  <c r="H38" i="2"/>
  <c r="I38" i="2"/>
  <c r="G39" i="2"/>
  <c r="H39" i="2"/>
  <c r="I39" i="2"/>
  <c r="G40" i="2"/>
  <c r="H40" i="2"/>
  <c r="I40" i="2"/>
  <c r="G41" i="2"/>
  <c r="H41" i="2"/>
  <c r="I41" i="2"/>
  <c r="G42" i="2"/>
  <c r="H42" i="2"/>
  <c r="I42" i="2"/>
  <c r="G43" i="2"/>
  <c r="H43" i="2"/>
  <c r="I43" i="2"/>
  <c r="G44" i="2"/>
  <c r="H44" i="2"/>
  <c r="I44" i="2"/>
  <c r="G45" i="2"/>
  <c r="H45" i="2"/>
  <c r="I45" i="2"/>
  <c r="G46" i="2"/>
  <c r="H46" i="2"/>
  <c r="I46" i="2"/>
  <c r="G47" i="2"/>
  <c r="H47" i="2"/>
  <c r="I47" i="2"/>
  <c r="G48" i="2"/>
  <c r="H48" i="2"/>
  <c r="I48" i="2"/>
  <c r="G49" i="2"/>
  <c r="H49" i="2"/>
  <c r="I49" i="2"/>
  <c r="G50" i="2"/>
  <c r="H50" i="2"/>
  <c r="I50" i="2"/>
  <c r="G51" i="2"/>
  <c r="H51" i="2"/>
  <c r="I51" i="2"/>
  <c r="G52" i="2"/>
  <c r="H52" i="2"/>
  <c r="I52" i="2"/>
  <c r="G53" i="2"/>
  <c r="H53" i="2"/>
  <c r="I53" i="2"/>
  <c r="G54" i="2"/>
  <c r="H54" i="2"/>
  <c r="I54" i="2"/>
  <c r="G55" i="2"/>
  <c r="H55" i="2"/>
  <c r="I55" i="2"/>
  <c r="I8" i="2"/>
  <c r="H8" i="2"/>
  <c r="A2" i="2" l="1"/>
  <c r="B4" i="2"/>
</calcChain>
</file>

<file path=xl/sharedStrings.xml><?xml version="1.0" encoding="utf-8"?>
<sst xmlns="http://schemas.openxmlformats.org/spreadsheetml/2006/main" count="93" uniqueCount="78">
  <si>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</si>
  <si>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</si>
  <si>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</si>
  <si>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</si>
  <si>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</si>
  <si>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</si>
  <si>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</si>
  <si>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</si>
  <si>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</si>
  <si>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</si>
  <si>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</si>
  <si>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</si>
  <si>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</si>
  <si>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</si>
  <si>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</si>
  <si>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</si>
  <si>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</si>
  <si>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</si>
  <si>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</si>
  <si>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</si>
  <si>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</si>
  <si>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</si>
  <si>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</si>
  <si>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</si>
  <si>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</si>
  <si>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Цена, заплащана от: [лв]</t>
  </si>
  <si>
    <t>Цена, заплащана от:[евро]</t>
  </si>
  <si>
    <t>201645988</t>
  </si>
  <si>
    <t>АИППМПДМД-Р СЕВГИН САЛИБРЯМОВ ЕООД</t>
  </si>
  <si>
    <t>БУРГАС</t>
  </si>
  <si>
    <t>АЙТОС</t>
  </si>
  <si>
    <t>СТОЯН ДЕВЕДЖИЕВ</t>
  </si>
  <si>
    <t>sevgin_as@abv.bg</t>
  </si>
  <si>
    <t>СЕВГИН ШАБАНОВ САЛИБРЯМОВ</t>
  </si>
  <si>
    <t>ЕКСРАКЦИЯ НА ЕДНОКОРЕНОВ ЗЪБ</t>
  </si>
  <si>
    <t>ЕКСРАКЦИЯ НА МНОГОКОРЕНОВ ЗЪБ</t>
  </si>
  <si>
    <t>ЕНДОДОНТСКО ЛЕЧЕНИЕ НА ЕДНОКОРЕНОВ ЗЪБ</t>
  </si>
  <si>
    <t>ЕНДОДОНТСКО ЛЕЧЕНИЕ НА МНОГОКОРЕНОВ ЗЪБ</t>
  </si>
  <si>
    <t>ПЛАКОВА ПРОТЕЗА</t>
  </si>
  <si>
    <t>ВАЛПЛАСТ ПРОТЕЗА(СИЛИКОНОВА)</t>
  </si>
  <si>
    <t>МОДЕЛНОЛЯТА ПРОТЕЗА</t>
  </si>
  <si>
    <t>МЕТАЛОКЕРАМИЧНА КОРОНА</t>
  </si>
  <si>
    <t>БЛЕНДКЕРАМИКА</t>
  </si>
  <si>
    <t>ЦИРКОНИЕВА КОРОНКА</t>
  </si>
  <si>
    <t>ПОЧИСТВАНЕ НА ЗЪБЕН КАМЪК</t>
  </si>
  <si>
    <t>ОБТУРАЦИЯ С ФОТОПОЛИМЕР</t>
  </si>
  <si>
    <t>МЕТАЛНА КОРОНА</t>
  </si>
  <si>
    <t>БЛЕНД ЦИРКОНИЕВА КОРОНА</t>
  </si>
  <si>
    <t>МЕТАЛНА ВСТАВКА</t>
  </si>
  <si>
    <t>КЕРАМИЧНА ВСТАВКА</t>
  </si>
  <si>
    <t>ПОПРАВКА ПРОТЕЗА</t>
  </si>
  <si>
    <t>РЕБАЗАЦИЯ</t>
  </si>
  <si>
    <t>ФАСЕТИ</t>
  </si>
  <si>
    <t>ПИНЛЕЙ</t>
  </si>
  <si>
    <t>ВРЕМЕНА КОРОНА</t>
  </si>
  <si>
    <t>ИНЦИЗИЯ</t>
  </si>
  <si>
    <t>ОПГ</t>
  </si>
  <si>
    <t>СЕКТОРНА РЕНТГЕНОГРАФИЯ</t>
  </si>
  <si>
    <t>19,56</t>
  </si>
  <si>
    <t>9,78</t>
  </si>
  <si>
    <t>39,12</t>
  </si>
  <si>
    <t>58,67</t>
  </si>
  <si>
    <t>117,35</t>
  </si>
  <si>
    <t>156,46</t>
  </si>
  <si>
    <t>48,90</t>
  </si>
  <si>
    <t>488,95</t>
  </si>
  <si>
    <t>586,74</t>
  </si>
  <si>
    <t>684,53</t>
  </si>
  <si>
    <t>166,24</t>
  </si>
  <si>
    <t>127,13</t>
  </si>
  <si>
    <t>293,37</t>
  </si>
  <si>
    <t>195,58</t>
  </si>
  <si>
    <t>244,48</t>
  </si>
  <si>
    <t>97,79</t>
  </si>
  <si>
    <t>ОБСТОЕН ПРЕГЛЕД</t>
  </si>
  <si>
    <t>29,34</t>
  </si>
  <si>
    <t>0201112019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</si>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</sst>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vgin_as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F3" sqref="F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6" t="s">
        <v>28</v>
      </c>
      <c r="B1" s="38"/>
      <c r="C1" s="38"/>
      <c r="D1" s="38"/>
      <c r="E1" s="38"/>
      <c r="F1" s="39"/>
    </row>
    <row r="2" spans="1:6" ht="15.6" x14ac:dyDescent="0.3">
      <c r="A2" s="43" t="s">
        <v>1</v>
      </c>
      <c r="B2" s="44"/>
      <c r="C2" s="44"/>
      <c r="D2" s="44"/>
      <c r="E2" s="44"/>
      <c r="F2" s="45"/>
    </row>
    <row r="3" spans="1:6" ht="15.6" x14ac:dyDescent="0.3">
      <c r="A3" s="3" t="s">
        <v>4</v>
      </c>
      <c r="B3" s="28" t="s">
        <v>27</v>
      </c>
      <c r="C3" s="4" t="s">
        <v>5</v>
      </c>
      <c r="D3" s="28" t="s">
        <v>76</v>
      </c>
      <c r="E3" s="4" t="s">
        <v>6</v>
      </c>
      <c r="F3" s="29" t="s">
        <v>77</v>
      </c>
    </row>
    <row r="4" spans="1:6" ht="15.6" x14ac:dyDescent="0.3">
      <c r="A4" s="47" t="s">
        <v>33</v>
      </c>
      <c r="B4" s="48"/>
      <c r="C4" s="48"/>
      <c r="D4" s="48"/>
      <c r="E4" s="48"/>
      <c r="F4" s="49"/>
    </row>
    <row r="5" spans="1:6" ht="15.6" x14ac:dyDescent="0.3">
      <c r="A5" s="43" t="s">
        <v>0</v>
      </c>
      <c r="B5" s="44"/>
      <c r="C5" s="44"/>
      <c r="D5" s="44"/>
      <c r="E5" s="44"/>
      <c r="F5" s="45"/>
    </row>
    <row r="6" spans="1:6" ht="15.6" x14ac:dyDescent="0.3">
      <c r="A6" s="3" t="s">
        <v>7</v>
      </c>
      <c r="B6" s="8" t="s">
        <v>29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6" x14ac:dyDescent="0.3">
      <c r="A7" s="43" t="s">
        <v>11</v>
      </c>
      <c r="B7" s="44"/>
      <c r="C7" s="44"/>
      <c r="D7" s="44"/>
      <c r="E7" s="44"/>
      <c r="F7" s="45"/>
    </row>
    <row r="8" spans="1:6" ht="15.6" x14ac:dyDescent="0.3">
      <c r="A8" s="3" t="s">
        <v>10</v>
      </c>
      <c r="B8" s="9" t="s">
        <v>31</v>
      </c>
      <c r="C8" s="4" t="s">
        <v>14</v>
      </c>
      <c r="D8" s="9">
        <v>35</v>
      </c>
      <c r="E8" s="4" t="s">
        <v>13</v>
      </c>
      <c r="F8" s="7"/>
    </row>
    <row r="9" spans="1:6" ht="15.6" x14ac:dyDescent="0.3">
      <c r="A9" s="50" t="s">
        <v>11</v>
      </c>
      <c r="B9" s="51"/>
      <c r="C9" s="51"/>
      <c r="D9" s="51"/>
      <c r="E9" s="51"/>
      <c r="F9" s="52"/>
    </row>
    <row r="10" spans="1:6" ht="15.6" x14ac:dyDescent="0.3">
      <c r="A10" s="47"/>
      <c r="B10" s="48"/>
      <c r="C10" s="48"/>
      <c r="D10" s="48"/>
      <c r="E10" s="48"/>
      <c r="F10" s="49"/>
    </row>
    <row r="11" spans="1:6" ht="15.6" x14ac:dyDescent="0.3">
      <c r="A11" s="43" t="s">
        <v>12</v>
      </c>
      <c r="B11" s="44"/>
      <c r="C11" s="44"/>
      <c r="D11" s="44"/>
      <c r="E11" s="44"/>
      <c r="F11" s="45"/>
    </row>
    <row r="12" spans="1:6" ht="16.2" thickBot="1" x14ac:dyDescent="0.35">
      <c r="A12" s="5" t="s">
        <v>2</v>
      </c>
      <c r="B12" s="30" t="s">
        <v>32</v>
      </c>
      <c r="C12" s="6" t="s">
        <v>3</v>
      </c>
      <c r="D12" s="10">
        <v>884747547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7"/>
      <c r="B14" s="38"/>
      <c r="C14" s="38"/>
      <c r="D14" s="38"/>
      <c r="E14" s="38"/>
      <c r="F14" s="39"/>
    </row>
    <row r="15" spans="1:6" ht="23.25" customHeight="1" x14ac:dyDescent="0.3">
      <c r="A15" s="40" t="s">
        <v>16</v>
      </c>
      <c r="B15" s="41"/>
      <c r="C15" s="41"/>
      <c r="D15" s="41"/>
      <c r="E15" s="41"/>
      <c r="F15" s="42"/>
    </row>
    <row r="16" spans="1:6" ht="15.6" x14ac:dyDescent="0.3">
      <c r="A16" s="34"/>
      <c r="B16" s="35"/>
      <c r="C16" s="35"/>
      <c r="D16" s="35"/>
      <c r="E16" s="35"/>
      <c r="F16" s="36"/>
    </row>
    <row r="17" spans="1:6" ht="42.75" customHeight="1" x14ac:dyDescent="0.3">
      <c r="A17" s="31" t="s">
        <v>17</v>
      </c>
      <c r="B17" s="32"/>
      <c r="C17" s="32"/>
      <c r="D17" s="32"/>
      <c r="E17" s="32"/>
      <c r="F17" s="33"/>
    </row>
    <row r="18" spans="1:6" ht="59.25" customHeight="1" x14ac:dyDescent="0.3">
      <c r="A18" s="34"/>
      <c r="B18" s="35"/>
      <c r="C18" s="35"/>
      <c r="D18" s="35"/>
      <c r="E18" s="35"/>
      <c r="F18" s="36"/>
    </row>
    <row r="19" spans="1:6" ht="42.75" customHeight="1" x14ac:dyDescent="0.3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9441C75-3B1B-4D1D-AB05-1ABED9D5786E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5"/>
  <sheetViews>
    <sheetView topLeftCell="A6" zoomScale="87" zoomScaleNormal="87" workbookViewId="0">
      <selection activeCell="D31" sqref="D31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9" width="10.33203125" style="14" customWidth="1"/>
    <col min="10" max="16384" width="9.109375" style="14"/>
  </cols>
  <sheetData>
    <row r="1" spans="1:9" s="13" customFormat="1" ht="50.25" customHeight="1" x14ac:dyDescent="0.3">
      <c r="A1" s="54" t="s">
        <v>19</v>
      </c>
      <c r="B1" s="54"/>
      <c r="C1" s="54"/>
      <c r="D1" s="54"/>
      <c r="E1" s="54"/>
      <c r="F1" s="54"/>
    </row>
    <row r="2" spans="1:9" ht="49.5" customHeight="1" x14ac:dyDescent="0.3">
      <c r="A2" s="55" t="str">
        <f>InfoHospital!A1</f>
        <v>АИППМПДМД-Р СЕВГИН САЛИБРЯМОВ ЕООД</v>
      </c>
      <c r="B2" s="55"/>
      <c r="C2" s="55"/>
      <c r="D2" s="55"/>
      <c r="E2" s="55"/>
      <c r="F2" s="55"/>
    </row>
    <row r="3" spans="1:9" ht="49.5" customHeight="1" x14ac:dyDescent="0.3">
      <c r="A3" s="56" t="s">
        <v>1</v>
      </c>
      <c r="B3" s="56"/>
      <c r="C3" s="56"/>
      <c r="D3" s="56"/>
      <c r="E3" s="56"/>
      <c r="F3" s="56"/>
    </row>
    <row r="4" spans="1:9" ht="15.6" x14ac:dyDescent="0.3">
      <c r="A4" s="22" t="s">
        <v>4</v>
      </c>
      <c r="B4" s="21" t="str">
        <f>InfoHospital!B3</f>
        <v>201645988</v>
      </c>
      <c r="C4" s="20"/>
      <c r="D4" s="20"/>
      <c r="E4" s="20"/>
      <c r="F4" s="20"/>
      <c r="G4" s="20"/>
      <c r="H4" s="20"/>
      <c r="I4" s="20"/>
    </row>
    <row r="5" spans="1:9" ht="25.5" customHeight="1" x14ac:dyDescent="0.3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3">
      <c r="A6" s="53" t="s">
        <v>21</v>
      </c>
      <c r="B6" s="53" t="s">
        <v>15</v>
      </c>
      <c r="C6" s="53" t="s">
        <v>24</v>
      </c>
      <c r="D6" s="53" t="s">
        <v>25</v>
      </c>
      <c r="E6" s="53"/>
      <c r="F6" s="53"/>
      <c r="G6" s="53" t="s">
        <v>26</v>
      </c>
      <c r="H6" s="53"/>
      <c r="I6" s="53"/>
    </row>
    <row r="7" spans="1:9" s="18" customFormat="1" ht="51.75" customHeight="1" x14ac:dyDescent="0.3">
      <c r="A7" s="53"/>
      <c r="B7" s="53"/>
      <c r="C7" s="53"/>
      <c r="D7" s="23" t="s">
        <v>22</v>
      </c>
      <c r="E7" s="23" t="s">
        <v>20</v>
      </c>
      <c r="F7" s="23" t="s">
        <v>23</v>
      </c>
      <c r="G7" s="23" t="s">
        <v>22</v>
      </c>
      <c r="H7" s="23" t="s">
        <v>20</v>
      </c>
      <c r="I7" s="23" t="s">
        <v>23</v>
      </c>
    </row>
    <row r="8" spans="1:9" s="16" customFormat="1" ht="13.2" x14ac:dyDescent="0.3">
      <c r="A8" s="24"/>
      <c r="B8" s="25" t="s">
        <v>74</v>
      </c>
      <c r="C8" s="26">
        <v>1</v>
      </c>
      <c r="D8" s="27" t="s">
        <v>60</v>
      </c>
      <c r="E8" s="27"/>
      <c r="F8" s="27"/>
      <c r="G8" s="27">
        <v>20</v>
      </c>
      <c r="H8" s="27">
        <f>E8/1.95583</f>
        <v>0</v>
      </c>
      <c r="I8" s="27">
        <f>F8/1.95583</f>
        <v>0</v>
      </c>
    </row>
    <row r="9" spans="1:9" s="19" customFormat="1" ht="13.2" x14ac:dyDescent="0.3">
      <c r="A9" s="24"/>
      <c r="B9" s="25" t="s">
        <v>34</v>
      </c>
      <c r="C9" s="26">
        <v>1</v>
      </c>
      <c r="D9" s="27" t="s">
        <v>60</v>
      </c>
      <c r="E9" s="27"/>
      <c r="F9" s="27"/>
      <c r="G9" s="27">
        <v>20</v>
      </c>
      <c r="H9" s="27">
        <f t="shared" ref="H9:H55" si="0">E9/1.95583</f>
        <v>0</v>
      </c>
      <c r="I9" s="27">
        <f t="shared" ref="I9:I55" si="1">F9/1.95583</f>
        <v>0</v>
      </c>
    </row>
    <row r="10" spans="1:9" s="19" customFormat="1" ht="13.2" x14ac:dyDescent="0.3">
      <c r="A10" s="24"/>
      <c r="B10" s="25" t="s">
        <v>35</v>
      </c>
      <c r="C10" s="26">
        <v>1</v>
      </c>
      <c r="D10" s="27" t="s">
        <v>61</v>
      </c>
      <c r="E10" s="27"/>
      <c r="F10" s="27"/>
      <c r="G10" s="27">
        <v>30</v>
      </c>
      <c r="H10" s="27">
        <f t="shared" si="0"/>
        <v>0</v>
      </c>
      <c r="I10" s="27">
        <f t="shared" si="1"/>
        <v>0</v>
      </c>
    </row>
    <row r="11" spans="1:9" s="19" customFormat="1" ht="13.2" x14ac:dyDescent="0.3">
      <c r="A11" s="24"/>
      <c r="B11" s="25" t="s">
        <v>36</v>
      </c>
      <c r="C11" s="26">
        <v>1</v>
      </c>
      <c r="D11" s="27" t="s">
        <v>62</v>
      </c>
      <c r="E11" s="27"/>
      <c r="F11" s="27"/>
      <c r="G11" s="27">
        <v>60</v>
      </c>
      <c r="H11" s="27">
        <f t="shared" si="0"/>
        <v>0</v>
      </c>
      <c r="I11" s="27">
        <f t="shared" si="1"/>
        <v>0</v>
      </c>
    </row>
    <row r="12" spans="1:9" s="19" customFormat="1" ht="13.2" x14ac:dyDescent="0.3">
      <c r="A12" s="24"/>
      <c r="B12" s="25" t="s">
        <v>37</v>
      </c>
      <c r="C12" s="26">
        <v>1</v>
      </c>
      <c r="D12" s="27" t="s">
        <v>63</v>
      </c>
      <c r="E12" s="27"/>
      <c r="F12" s="27"/>
      <c r="G12" s="27">
        <v>80</v>
      </c>
      <c r="H12" s="27">
        <f t="shared" si="0"/>
        <v>0</v>
      </c>
      <c r="I12" s="27">
        <f t="shared" si="1"/>
        <v>0</v>
      </c>
    </row>
    <row r="13" spans="1:9" s="19" customFormat="1" ht="13.2" x14ac:dyDescent="0.3">
      <c r="A13" s="24"/>
      <c r="B13" s="25" t="s">
        <v>45</v>
      </c>
      <c r="C13" s="26">
        <v>1</v>
      </c>
      <c r="D13" s="27" t="s">
        <v>64</v>
      </c>
      <c r="E13" s="27"/>
      <c r="F13" s="27"/>
      <c r="G13" s="27">
        <v>25</v>
      </c>
      <c r="H13" s="27">
        <f t="shared" si="0"/>
        <v>0</v>
      </c>
      <c r="I13" s="27">
        <f t="shared" si="1"/>
        <v>0</v>
      </c>
    </row>
    <row r="14" spans="1:9" s="19" customFormat="1" ht="13.2" x14ac:dyDescent="0.3">
      <c r="A14" s="24"/>
      <c r="B14" s="25" t="s">
        <v>38</v>
      </c>
      <c r="C14" s="26">
        <v>1</v>
      </c>
      <c r="D14" s="27" t="s">
        <v>65</v>
      </c>
      <c r="E14" s="27"/>
      <c r="F14" s="27"/>
      <c r="G14" s="27">
        <v>250</v>
      </c>
      <c r="H14" s="27">
        <f t="shared" si="0"/>
        <v>0</v>
      </c>
      <c r="I14" s="27">
        <f t="shared" si="1"/>
        <v>0</v>
      </c>
    </row>
    <row r="15" spans="1:9" s="19" customFormat="1" ht="13.2" x14ac:dyDescent="0.3">
      <c r="A15" s="24"/>
      <c r="B15" s="25" t="s">
        <v>39</v>
      </c>
      <c r="C15" s="26">
        <v>1</v>
      </c>
      <c r="D15" s="27" t="s">
        <v>66</v>
      </c>
      <c r="E15" s="27"/>
      <c r="F15" s="27"/>
      <c r="G15" s="27">
        <v>300</v>
      </c>
      <c r="H15" s="27">
        <f t="shared" si="0"/>
        <v>0</v>
      </c>
      <c r="I15" s="27">
        <f t="shared" si="1"/>
        <v>0</v>
      </c>
    </row>
    <row r="16" spans="1:9" s="16" customFormat="1" ht="13.2" x14ac:dyDescent="0.3">
      <c r="A16" s="24"/>
      <c r="B16" s="25" t="s">
        <v>40</v>
      </c>
      <c r="C16" s="26">
        <v>1</v>
      </c>
      <c r="D16" s="27" t="s">
        <v>67</v>
      </c>
      <c r="E16" s="27"/>
      <c r="F16" s="27"/>
      <c r="G16" s="27">
        <v>350</v>
      </c>
      <c r="H16" s="27">
        <f t="shared" si="0"/>
        <v>0</v>
      </c>
      <c r="I16" s="27">
        <f t="shared" si="1"/>
        <v>0</v>
      </c>
    </row>
    <row r="17" spans="1:9" s="16" customFormat="1" ht="13.2" x14ac:dyDescent="0.3">
      <c r="A17" s="24"/>
      <c r="B17" s="25" t="s">
        <v>41</v>
      </c>
      <c r="C17" s="26">
        <v>1</v>
      </c>
      <c r="D17" s="27" t="s">
        <v>68</v>
      </c>
      <c r="E17" s="27"/>
      <c r="F17" s="27"/>
      <c r="G17" s="27">
        <v>85</v>
      </c>
      <c r="H17" s="27">
        <f t="shared" si="0"/>
        <v>0</v>
      </c>
      <c r="I17" s="27">
        <f t="shared" si="1"/>
        <v>0</v>
      </c>
    </row>
    <row r="18" spans="1:9" s="19" customFormat="1" ht="13.2" x14ac:dyDescent="0.3">
      <c r="A18" s="24"/>
      <c r="B18" s="25" t="s">
        <v>42</v>
      </c>
      <c r="C18" s="26">
        <v>1</v>
      </c>
      <c r="D18" s="27" t="s">
        <v>69</v>
      </c>
      <c r="E18" s="27"/>
      <c r="F18" s="27"/>
      <c r="G18" s="27">
        <v>65</v>
      </c>
      <c r="H18" s="27">
        <f t="shared" si="0"/>
        <v>0</v>
      </c>
      <c r="I18" s="27">
        <f t="shared" si="1"/>
        <v>0</v>
      </c>
    </row>
    <row r="19" spans="1:9" s="19" customFormat="1" ht="13.2" x14ac:dyDescent="0.3">
      <c r="A19" s="24"/>
      <c r="B19" s="25" t="s">
        <v>43</v>
      </c>
      <c r="C19" s="26">
        <v>1</v>
      </c>
      <c r="D19" s="27" t="s">
        <v>72</v>
      </c>
      <c r="E19" s="27"/>
      <c r="F19" s="27"/>
      <c r="G19" s="27">
        <v>125</v>
      </c>
      <c r="H19" s="27">
        <f t="shared" si="0"/>
        <v>0</v>
      </c>
      <c r="I19" s="27">
        <f t="shared" si="1"/>
        <v>0</v>
      </c>
    </row>
    <row r="20" spans="1:9" s="19" customFormat="1" ht="13.2" x14ac:dyDescent="0.3">
      <c r="A20" s="24"/>
      <c r="B20" s="25" t="s">
        <v>44</v>
      </c>
      <c r="C20" s="26">
        <v>1</v>
      </c>
      <c r="D20" s="27" t="s">
        <v>61</v>
      </c>
      <c r="E20" s="27"/>
      <c r="F20" s="27"/>
      <c r="G20" s="27">
        <v>30</v>
      </c>
      <c r="H20" s="27">
        <f t="shared" si="0"/>
        <v>0</v>
      </c>
      <c r="I20" s="27">
        <f t="shared" si="1"/>
        <v>0</v>
      </c>
    </row>
    <row r="21" spans="1:9" s="16" customFormat="1" ht="13.2" x14ac:dyDescent="0.3">
      <c r="A21" s="24"/>
      <c r="B21" s="25" t="s">
        <v>46</v>
      </c>
      <c r="C21" s="26">
        <v>1</v>
      </c>
      <c r="D21" s="27" t="s">
        <v>73</v>
      </c>
      <c r="E21" s="27"/>
      <c r="F21" s="27"/>
      <c r="G21" s="27">
        <v>50</v>
      </c>
      <c r="H21" s="27">
        <f t="shared" si="0"/>
        <v>0</v>
      </c>
      <c r="I21" s="27">
        <f t="shared" si="1"/>
        <v>0</v>
      </c>
    </row>
    <row r="22" spans="1:9" s="16" customFormat="1" ht="13.2" x14ac:dyDescent="0.3">
      <c r="A22" s="24"/>
      <c r="B22" s="25" t="s">
        <v>47</v>
      </c>
      <c r="C22" s="26">
        <v>1</v>
      </c>
      <c r="D22" s="27" t="s">
        <v>70</v>
      </c>
      <c r="E22" s="27"/>
      <c r="F22" s="27"/>
      <c r="G22" s="27">
        <v>150</v>
      </c>
      <c r="H22" s="27">
        <f t="shared" si="0"/>
        <v>0</v>
      </c>
      <c r="I22" s="27">
        <f t="shared" si="1"/>
        <v>0</v>
      </c>
    </row>
    <row r="23" spans="1:9" s="16" customFormat="1" ht="13.2" x14ac:dyDescent="0.3">
      <c r="A23" s="24"/>
      <c r="B23" s="25" t="s">
        <v>48</v>
      </c>
      <c r="C23" s="26">
        <v>1</v>
      </c>
      <c r="D23" s="27" t="s">
        <v>61</v>
      </c>
      <c r="E23" s="27"/>
      <c r="F23" s="27"/>
      <c r="G23" s="27">
        <v>30</v>
      </c>
      <c r="H23" s="27">
        <f t="shared" si="0"/>
        <v>0</v>
      </c>
      <c r="I23" s="27">
        <f t="shared" si="1"/>
        <v>0</v>
      </c>
    </row>
    <row r="24" spans="1:9" s="16" customFormat="1" ht="13.2" x14ac:dyDescent="0.3">
      <c r="A24" s="24"/>
      <c r="B24" s="25" t="s">
        <v>49</v>
      </c>
      <c r="C24" s="26">
        <v>1</v>
      </c>
      <c r="D24" s="27" t="s">
        <v>71</v>
      </c>
      <c r="E24" s="27"/>
      <c r="F24" s="27"/>
      <c r="G24" s="27">
        <v>100</v>
      </c>
      <c r="H24" s="27">
        <f t="shared" si="0"/>
        <v>0</v>
      </c>
      <c r="I24" s="27">
        <f t="shared" si="1"/>
        <v>0</v>
      </c>
    </row>
    <row r="25" spans="1:9" s="16" customFormat="1" ht="13.2" x14ac:dyDescent="0.3">
      <c r="A25" s="24"/>
      <c r="B25" s="25" t="s">
        <v>50</v>
      </c>
      <c r="C25" s="26">
        <v>1</v>
      </c>
      <c r="D25" s="27" t="s">
        <v>60</v>
      </c>
      <c r="E25" s="27"/>
      <c r="F25" s="27"/>
      <c r="G25" s="27">
        <v>20</v>
      </c>
      <c r="H25" s="27">
        <f t="shared" si="0"/>
        <v>0</v>
      </c>
      <c r="I25" s="27">
        <f t="shared" si="1"/>
        <v>0</v>
      </c>
    </row>
    <row r="26" spans="1:9" s="16" customFormat="1" ht="13.2" x14ac:dyDescent="0.3">
      <c r="A26" s="24"/>
      <c r="B26" s="25" t="s">
        <v>51</v>
      </c>
      <c r="C26" s="26">
        <v>1</v>
      </c>
      <c r="D26" s="27" t="s">
        <v>60</v>
      </c>
      <c r="E26" s="27"/>
      <c r="F26" s="27"/>
      <c r="G26" s="27">
        <v>20</v>
      </c>
      <c r="H26" s="27">
        <f t="shared" si="0"/>
        <v>0</v>
      </c>
      <c r="I26" s="27">
        <f t="shared" si="1"/>
        <v>0</v>
      </c>
    </row>
    <row r="27" spans="1:9" s="16" customFormat="1" ht="13.2" x14ac:dyDescent="0.3">
      <c r="A27" s="24"/>
      <c r="B27" s="25" t="s">
        <v>52</v>
      </c>
      <c r="C27" s="26">
        <v>1</v>
      </c>
      <c r="D27" s="27" t="s">
        <v>70</v>
      </c>
      <c r="E27" s="27"/>
      <c r="F27" s="27"/>
      <c r="G27" s="27">
        <v>150</v>
      </c>
      <c r="H27" s="27">
        <f t="shared" si="0"/>
        <v>0</v>
      </c>
      <c r="I27" s="27">
        <f t="shared" si="1"/>
        <v>0</v>
      </c>
    </row>
    <row r="28" spans="1:9" s="16" customFormat="1" ht="13.2" x14ac:dyDescent="0.3">
      <c r="A28" s="24"/>
      <c r="B28" s="25" t="s">
        <v>53</v>
      </c>
      <c r="C28" s="26">
        <v>1</v>
      </c>
      <c r="D28" s="27" t="s">
        <v>64</v>
      </c>
      <c r="E28" s="27"/>
      <c r="F28" s="27"/>
      <c r="G28" s="27">
        <v>25</v>
      </c>
      <c r="H28" s="27">
        <f t="shared" si="0"/>
        <v>0</v>
      </c>
      <c r="I28" s="27">
        <f t="shared" si="1"/>
        <v>0</v>
      </c>
    </row>
    <row r="29" spans="1:9" s="16" customFormat="1" ht="13.2" x14ac:dyDescent="0.3">
      <c r="A29" s="24"/>
      <c r="B29" s="25" t="s">
        <v>54</v>
      </c>
      <c r="C29" s="26">
        <v>1</v>
      </c>
      <c r="D29" s="27" t="s">
        <v>58</v>
      </c>
      <c r="E29" s="27"/>
      <c r="F29" s="27"/>
      <c r="G29" s="27">
        <v>10</v>
      </c>
      <c r="H29" s="27">
        <f t="shared" si="0"/>
        <v>0</v>
      </c>
      <c r="I29" s="27">
        <f t="shared" si="1"/>
        <v>0</v>
      </c>
    </row>
    <row r="30" spans="1:9" x14ac:dyDescent="0.3">
      <c r="A30" s="24"/>
      <c r="B30" s="25" t="s">
        <v>55</v>
      </c>
      <c r="C30" s="26">
        <v>1</v>
      </c>
      <c r="D30" s="27" t="s">
        <v>58</v>
      </c>
      <c r="E30" s="27"/>
      <c r="F30" s="27"/>
      <c r="G30" s="27">
        <v>10</v>
      </c>
      <c r="H30" s="27">
        <f t="shared" si="0"/>
        <v>0</v>
      </c>
      <c r="I30" s="27">
        <f t="shared" si="1"/>
        <v>0</v>
      </c>
    </row>
    <row r="31" spans="1:9" x14ac:dyDescent="0.3">
      <c r="A31" s="24"/>
      <c r="B31" s="25" t="s">
        <v>56</v>
      </c>
      <c r="C31" s="26">
        <v>1</v>
      </c>
      <c r="D31" s="27" t="s">
        <v>75</v>
      </c>
      <c r="E31" s="27"/>
      <c r="F31" s="27"/>
      <c r="G31" s="27">
        <v>15</v>
      </c>
      <c r="H31" s="27">
        <f t="shared" si="0"/>
        <v>0</v>
      </c>
      <c r="I31" s="27">
        <f t="shared" si="1"/>
        <v>0</v>
      </c>
    </row>
    <row r="32" spans="1:9" x14ac:dyDescent="0.3">
      <c r="A32" s="24"/>
      <c r="B32" s="25" t="s">
        <v>57</v>
      </c>
      <c r="C32" s="26">
        <v>1</v>
      </c>
      <c r="D32" s="27" t="s">
        <v>59</v>
      </c>
      <c r="E32" s="27"/>
      <c r="F32" s="27"/>
      <c r="G32" s="27">
        <v>5</v>
      </c>
      <c r="H32" s="27">
        <f t="shared" si="0"/>
        <v>0</v>
      </c>
      <c r="I32" s="27">
        <f t="shared" si="1"/>
        <v>0</v>
      </c>
    </row>
    <row r="33" spans="1:9" x14ac:dyDescent="0.3">
      <c r="A33" s="24"/>
      <c r="B33" s="25"/>
      <c r="C33" s="26"/>
      <c r="D33" s="27"/>
      <c r="E33" s="27"/>
      <c r="F33" s="27"/>
      <c r="G33" s="27">
        <f t="shared" ref="G33:G55" si="2">D33/1.95583</f>
        <v>0</v>
      </c>
      <c r="H33" s="27">
        <f t="shared" si="0"/>
        <v>0</v>
      </c>
      <c r="I33" s="27">
        <f t="shared" si="1"/>
        <v>0</v>
      </c>
    </row>
    <row r="34" spans="1:9" x14ac:dyDescent="0.3">
      <c r="A34" s="24"/>
      <c r="B34" s="25"/>
      <c r="C34" s="26"/>
      <c r="D34" s="27"/>
      <c r="E34" s="27"/>
      <c r="F34" s="27"/>
      <c r="G34" s="27">
        <f t="shared" si="2"/>
        <v>0</v>
      </c>
      <c r="H34" s="27">
        <f t="shared" si="0"/>
        <v>0</v>
      </c>
      <c r="I34" s="27">
        <f t="shared" si="1"/>
        <v>0</v>
      </c>
    </row>
    <row r="35" spans="1:9" x14ac:dyDescent="0.3">
      <c r="A35" s="24"/>
      <c r="B35" s="25"/>
      <c r="C35" s="26"/>
      <c r="D35" s="27"/>
      <c r="E35" s="27"/>
      <c r="F35" s="27"/>
      <c r="G35" s="27">
        <f t="shared" si="2"/>
        <v>0</v>
      </c>
      <c r="H35" s="27">
        <f t="shared" si="0"/>
        <v>0</v>
      </c>
      <c r="I35" s="27">
        <f t="shared" si="1"/>
        <v>0</v>
      </c>
    </row>
    <row r="36" spans="1:9" x14ac:dyDescent="0.3">
      <c r="A36" s="24"/>
      <c r="B36" s="25"/>
      <c r="C36" s="26"/>
      <c r="D36" s="27"/>
      <c r="E36" s="27"/>
      <c r="F36" s="27"/>
      <c r="G36" s="27">
        <f t="shared" si="2"/>
        <v>0</v>
      </c>
      <c r="H36" s="27">
        <f t="shared" si="0"/>
        <v>0</v>
      </c>
      <c r="I36" s="27">
        <f t="shared" si="1"/>
        <v>0</v>
      </c>
    </row>
    <row r="37" spans="1:9" s="19" customFormat="1" ht="13.2" x14ac:dyDescent="0.3">
      <c r="A37" s="24"/>
      <c r="B37" s="25"/>
      <c r="C37" s="26"/>
      <c r="D37" s="27"/>
      <c r="E37" s="27"/>
      <c r="F37" s="27"/>
      <c r="G37" s="27">
        <f t="shared" si="2"/>
        <v>0</v>
      </c>
      <c r="H37" s="27">
        <f t="shared" si="0"/>
        <v>0</v>
      </c>
      <c r="I37" s="27">
        <f t="shared" si="1"/>
        <v>0</v>
      </c>
    </row>
    <row r="38" spans="1:9" s="19" customFormat="1" ht="13.2" x14ac:dyDescent="0.3">
      <c r="A38" s="24"/>
      <c r="B38" s="25"/>
      <c r="C38" s="26"/>
      <c r="D38" s="27"/>
      <c r="E38" s="27"/>
      <c r="F38" s="27"/>
      <c r="G38" s="27">
        <f t="shared" si="2"/>
        <v>0</v>
      </c>
      <c r="H38" s="27">
        <f t="shared" si="0"/>
        <v>0</v>
      </c>
      <c r="I38" s="27">
        <f t="shared" si="1"/>
        <v>0</v>
      </c>
    </row>
    <row r="39" spans="1:9" s="19" customFormat="1" ht="13.2" x14ac:dyDescent="0.3">
      <c r="A39" s="24"/>
      <c r="B39" s="25"/>
      <c r="C39" s="26"/>
      <c r="D39" s="27"/>
      <c r="E39" s="27"/>
      <c r="F39" s="27"/>
      <c r="G39" s="27">
        <f t="shared" si="2"/>
        <v>0</v>
      </c>
      <c r="H39" s="27">
        <f t="shared" si="0"/>
        <v>0</v>
      </c>
      <c r="I39" s="27">
        <f t="shared" si="1"/>
        <v>0</v>
      </c>
    </row>
    <row r="40" spans="1:9" s="16" customFormat="1" ht="13.2" x14ac:dyDescent="0.3">
      <c r="A40" s="24"/>
      <c r="B40" s="25"/>
      <c r="C40" s="26"/>
      <c r="D40" s="27"/>
      <c r="E40" s="27"/>
      <c r="F40" s="27"/>
      <c r="G40" s="27">
        <f t="shared" si="2"/>
        <v>0</v>
      </c>
      <c r="H40" s="27">
        <f t="shared" si="0"/>
        <v>0</v>
      </c>
      <c r="I40" s="27">
        <f t="shared" si="1"/>
        <v>0</v>
      </c>
    </row>
    <row r="41" spans="1:9" s="16" customFormat="1" ht="13.2" x14ac:dyDescent="0.3">
      <c r="A41" s="24"/>
      <c r="B41" s="25"/>
      <c r="C41" s="26"/>
      <c r="D41" s="27"/>
      <c r="E41" s="27"/>
      <c r="F41" s="27"/>
      <c r="G41" s="27">
        <f t="shared" si="2"/>
        <v>0</v>
      </c>
      <c r="H41" s="27">
        <f t="shared" si="0"/>
        <v>0</v>
      </c>
      <c r="I41" s="27">
        <f t="shared" si="1"/>
        <v>0</v>
      </c>
    </row>
    <row r="42" spans="1:9" s="16" customFormat="1" ht="13.2" x14ac:dyDescent="0.3">
      <c r="A42" s="24"/>
      <c r="B42" s="25"/>
      <c r="C42" s="26"/>
      <c r="D42" s="27"/>
      <c r="E42" s="27"/>
      <c r="F42" s="27"/>
      <c r="G42" s="27">
        <f t="shared" si="2"/>
        <v>0</v>
      </c>
      <c r="H42" s="27">
        <f t="shared" si="0"/>
        <v>0</v>
      </c>
      <c r="I42" s="27">
        <f t="shared" si="1"/>
        <v>0</v>
      </c>
    </row>
    <row r="43" spans="1:9" s="16" customFormat="1" ht="13.2" x14ac:dyDescent="0.3">
      <c r="A43" s="24"/>
      <c r="B43" s="25"/>
      <c r="C43" s="26"/>
      <c r="D43" s="27"/>
      <c r="E43" s="27"/>
      <c r="F43" s="27"/>
      <c r="G43" s="27">
        <f t="shared" si="2"/>
        <v>0</v>
      </c>
      <c r="H43" s="27">
        <f t="shared" si="0"/>
        <v>0</v>
      </c>
      <c r="I43" s="27">
        <f t="shared" si="1"/>
        <v>0</v>
      </c>
    </row>
    <row r="44" spans="1:9" s="16" customFormat="1" ht="13.2" x14ac:dyDescent="0.3">
      <c r="A44" s="24"/>
      <c r="B44" s="25"/>
      <c r="C44" s="26"/>
      <c r="D44" s="27"/>
      <c r="E44" s="27"/>
      <c r="F44" s="27"/>
      <c r="G44" s="27">
        <f t="shared" si="2"/>
        <v>0</v>
      </c>
      <c r="H44" s="27">
        <f t="shared" si="0"/>
        <v>0</v>
      </c>
      <c r="I44" s="27">
        <f t="shared" si="1"/>
        <v>0</v>
      </c>
    </row>
    <row r="45" spans="1:9" s="16" customFormat="1" ht="13.2" x14ac:dyDescent="0.3">
      <c r="A45" s="24"/>
      <c r="B45" s="25"/>
      <c r="C45" s="26"/>
      <c r="D45" s="27"/>
      <c r="E45" s="27"/>
      <c r="F45" s="27"/>
      <c r="G45" s="27">
        <f t="shared" si="2"/>
        <v>0</v>
      </c>
      <c r="H45" s="27">
        <f t="shared" si="0"/>
        <v>0</v>
      </c>
      <c r="I45" s="27">
        <f t="shared" si="1"/>
        <v>0</v>
      </c>
    </row>
    <row r="46" spans="1:9" s="16" customFormat="1" ht="13.2" x14ac:dyDescent="0.3">
      <c r="A46" s="24"/>
      <c r="B46" s="25"/>
      <c r="C46" s="26"/>
      <c r="D46" s="27"/>
      <c r="E46" s="27"/>
      <c r="F46" s="27"/>
      <c r="G46" s="27">
        <f t="shared" si="2"/>
        <v>0</v>
      </c>
      <c r="H46" s="27">
        <f t="shared" si="0"/>
        <v>0</v>
      </c>
      <c r="I46" s="27">
        <f t="shared" si="1"/>
        <v>0</v>
      </c>
    </row>
    <row r="47" spans="1:9" s="16" customFormat="1" ht="13.2" x14ac:dyDescent="0.3">
      <c r="A47" s="24"/>
      <c r="B47" s="25"/>
      <c r="C47" s="26"/>
      <c r="D47" s="27"/>
      <c r="E47" s="27"/>
      <c r="F47" s="27"/>
      <c r="G47" s="27">
        <f t="shared" si="2"/>
        <v>0</v>
      </c>
      <c r="H47" s="27">
        <f t="shared" si="0"/>
        <v>0</v>
      </c>
      <c r="I47" s="27">
        <f t="shared" si="1"/>
        <v>0</v>
      </c>
    </row>
    <row r="48" spans="1:9" s="16" customFormat="1" ht="13.2" x14ac:dyDescent="0.3">
      <c r="A48" s="24"/>
      <c r="B48" s="25"/>
      <c r="C48" s="26"/>
      <c r="D48" s="27"/>
      <c r="E48" s="27"/>
      <c r="F48" s="27"/>
      <c r="G48" s="27">
        <f t="shared" si="2"/>
        <v>0</v>
      </c>
      <c r="H48" s="27">
        <f t="shared" si="0"/>
        <v>0</v>
      </c>
      <c r="I48" s="27">
        <f t="shared" si="1"/>
        <v>0</v>
      </c>
    </row>
    <row r="49" spans="1:9" x14ac:dyDescent="0.3">
      <c r="A49" s="24"/>
      <c r="B49" s="25"/>
      <c r="C49" s="26"/>
      <c r="D49" s="27"/>
      <c r="E49" s="27"/>
      <c r="F49" s="27"/>
      <c r="G49" s="27">
        <f t="shared" si="2"/>
        <v>0</v>
      </c>
      <c r="H49" s="27">
        <f t="shared" si="0"/>
        <v>0</v>
      </c>
      <c r="I49" s="27">
        <f t="shared" si="1"/>
        <v>0</v>
      </c>
    </row>
    <row r="50" spans="1:9" x14ac:dyDescent="0.3">
      <c r="A50" s="24"/>
      <c r="B50" s="25"/>
      <c r="C50" s="26"/>
      <c r="D50" s="27"/>
      <c r="E50" s="27"/>
      <c r="F50" s="27"/>
      <c r="G50" s="27">
        <f t="shared" si="2"/>
        <v>0</v>
      </c>
      <c r="H50" s="27">
        <f t="shared" si="0"/>
        <v>0</v>
      </c>
      <c r="I50" s="27">
        <f t="shared" si="1"/>
        <v>0</v>
      </c>
    </row>
    <row r="51" spans="1:9" x14ac:dyDescent="0.3">
      <c r="A51" s="24"/>
      <c r="B51" s="25"/>
      <c r="C51" s="26"/>
      <c r="D51" s="27"/>
      <c r="E51" s="27"/>
      <c r="F51" s="27"/>
      <c r="G51" s="27">
        <f t="shared" si="2"/>
        <v>0</v>
      </c>
      <c r="H51" s="27">
        <f t="shared" si="0"/>
        <v>0</v>
      </c>
      <c r="I51" s="27">
        <f t="shared" si="1"/>
        <v>0</v>
      </c>
    </row>
    <row r="52" spans="1:9" x14ac:dyDescent="0.3">
      <c r="A52" s="24"/>
      <c r="B52" s="25"/>
      <c r="C52" s="26"/>
      <c r="D52" s="27"/>
      <c r="E52" s="27"/>
      <c r="F52" s="27"/>
      <c r="G52" s="27">
        <f t="shared" si="2"/>
        <v>0</v>
      </c>
      <c r="H52" s="27">
        <f t="shared" si="0"/>
        <v>0</v>
      </c>
      <c r="I52" s="27">
        <f t="shared" si="1"/>
        <v>0</v>
      </c>
    </row>
    <row r="53" spans="1:9" x14ac:dyDescent="0.3">
      <c r="A53" s="24"/>
      <c r="B53" s="25"/>
      <c r="C53" s="26"/>
      <c r="D53" s="27"/>
      <c r="E53" s="27"/>
      <c r="F53" s="27"/>
      <c r="G53" s="27">
        <f t="shared" si="2"/>
        <v>0</v>
      </c>
      <c r="H53" s="27">
        <f t="shared" si="0"/>
        <v>0</v>
      </c>
      <c r="I53" s="27">
        <f t="shared" si="1"/>
        <v>0</v>
      </c>
    </row>
    <row r="54" spans="1:9" x14ac:dyDescent="0.3">
      <c r="A54" s="24"/>
      <c r="B54" s="25"/>
      <c r="C54" s="26"/>
      <c r="D54" s="27"/>
      <c r="E54" s="27"/>
      <c r="F54" s="27"/>
      <c r="G54" s="27">
        <f t="shared" si="2"/>
        <v>0</v>
      </c>
      <c r="H54" s="27">
        <f t="shared" si="0"/>
        <v>0</v>
      </c>
      <c r="I54" s="27">
        <f t="shared" si="1"/>
        <v>0</v>
      </c>
    </row>
    <row r="55" spans="1:9" x14ac:dyDescent="0.3">
      <c r="A55" s="24"/>
      <c r="B55" s="25"/>
      <c r="C55" s="26"/>
      <c r="D55" s="27"/>
      <c r="E55" s="27"/>
      <c r="F55" s="27"/>
      <c r="G55" s="27">
        <f t="shared" si="2"/>
        <v>0</v>
      </c>
      <c r="H55" s="27">
        <f t="shared" si="0"/>
        <v>0</v>
      </c>
      <c r="I55" s="27">
        <f t="shared" si="1"/>
        <v>0</v>
      </c>
    </row>
  </sheetData>
  <mergeCells count="8">
    <mergeCell ref="G6:I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2025-10-08T08:13:34Z</cp:lastPrinted>
  <dcterms:created xsi:type="dcterms:W3CDTF">2019-05-29T08:54:45Z</dcterms:created>
  <dcterms:modified xsi:type="dcterms:W3CDTF">2025-10-08T17:04:46Z</dcterms:modified>
</cp:coreProperties>
</file>