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2240" activeTab="1"/>
  </bookViews>
  <sheets>
    <sheet name="InfoHospital" sheetId="1" r:id="rId1"/>
    <sheet name="HospitalPriceList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2"/>
  <c r="B4"/>
</calcChain>
</file>

<file path=xl/sharedStrings.xml><?xml version="1.0" encoding="utf-8"?>
<sst xmlns="http://schemas.openxmlformats.org/spreadsheetml/2006/main" count="100" uniqueCount="95">
  <si>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</si>
  <si>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</si>
  <si>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</si>
  <si>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</si>
  <si>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</si>
  <si>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</si>
  <si>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</si>
  <si>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</si>
  <si>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</si>
  <si>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</si>
  <si>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</si>
  <si>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</si>
  <si>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</si>
  <si>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</si>
  <si>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</si>
  <si>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</si>
  <si>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</si>
  <si>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</si>
  <si>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</si>
  <si>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</si>
  <si>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</si>
  <si>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</si>
  <si>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</si>
  <si>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</si>
  <si>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</si>
  <si>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</si>
  <si>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</si>
  <si>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лева</t>
  </si>
  <si>
    <t>евро</t>
  </si>
  <si>
    <t xml:space="preserve">Преглед </t>
  </si>
  <si>
    <t>Обтурация с фотополимер-  1 повърхност</t>
  </si>
  <si>
    <t>Обтурация с фотополимер-  2 повърхност</t>
  </si>
  <si>
    <t>Обтурация с фотополимер - 3 повърхност</t>
  </si>
  <si>
    <t>Доплащане за фотополимер /НЗОК /</t>
  </si>
  <si>
    <t>Почистване на кариозна маса и временна вложка</t>
  </si>
  <si>
    <t>Поставяне на коренов щифт</t>
  </si>
  <si>
    <t>Изграждане на зъб с фотополимер /вкл. щифт/ -метал/фиброщифт</t>
  </si>
  <si>
    <t>Отстраняване на коренов щифт</t>
  </si>
  <si>
    <t>Отстраняване на инлей, пинлей</t>
  </si>
  <si>
    <t>Лечебни мероприятия за запазване виталитета на зъбната пулпа /без обтурация/</t>
  </si>
  <si>
    <t>Девитализация на зъбна пулпа с арсен</t>
  </si>
  <si>
    <t>Трепанация на зъб</t>
  </si>
  <si>
    <t>Обработка на зъб с 1-2 канал/а (витална екстирпация с МХО)</t>
  </si>
  <si>
    <t>Обработка на зъб с 3- 4 канала (витална екстирпация с МХО)</t>
  </si>
  <si>
    <t xml:space="preserve">Запълване на зъб с 1-2 канал/а </t>
  </si>
  <si>
    <t xml:space="preserve">Запълване на зъб с 3-4 канала </t>
  </si>
  <si>
    <t>Лечение на пулпит или периодонтит на временен зъб /без обтурация/</t>
  </si>
  <si>
    <t>Допълнителна медикаментозна обработка на коренов канал</t>
  </si>
  <si>
    <t>Силанизация на постоянен зъб</t>
  </si>
  <si>
    <t>Терминална анестезия/интралигаментарна анестезия</t>
  </si>
  <si>
    <t>Проводна анестезия</t>
  </si>
  <si>
    <t>Почистване на зъбен камък с ултразвук, полиране с airflow</t>
  </si>
  <si>
    <t xml:space="preserve">Полиране </t>
  </si>
  <si>
    <t>Професионално избелване с лампа</t>
  </si>
  <si>
    <t>Домашно избелване с шини</t>
  </si>
  <si>
    <t>Вътрешно избелване на зъб /на процедура/</t>
  </si>
  <si>
    <t xml:space="preserve">Временна коронка </t>
  </si>
  <si>
    <t xml:space="preserve">Металокерамична корона - безпрагово изпиляване </t>
  </si>
  <si>
    <t>Цирконии с керамика коронка</t>
  </si>
  <si>
    <t>Сваляне на единична корона</t>
  </si>
  <si>
    <t>Залепване на разлепена корона- 1 брой</t>
  </si>
  <si>
    <t xml:space="preserve">Цяла или частична плакова протеза </t>
  </si>
  <si>
    <t>Поправка на плакова протеза - счупване, спукване, зъб или кука</t>
  </si>
  <si>
    <t xml:space="preserve">Цяла или частична еластична протеза </t>
  </si>
  <si>
    <t>Шини за избелване</t>
  </si>
  <si>
    <t>Шина за бруксизъм</t>
  </si>
  <si>
    <t>Ретайнер</t>
  </si>
  <si>
    <t>Отпечатък за поправка</t>
  </si>
  <si>
    <t xml:space="preserve">Екстракция на временен зъб </t>
  </si>
  <si>
    <t xml:space="preserve">Екстракция на еднокоренов зъб </t>
  </si>
  <si>
    <t xml:space="preserve">Екстракция на многокоренов зъб </t>
  </si>
  <si>
    <t xml:space="preserve">Екстракция на дълбоко фрактуриран зъб или корен </t>
  </si>
  <si>
    <t xml:space="preserve">Екстракция на мъдрец </t>
  </si>
  <si>
    <t>Хемисекция на молар</t>
  </si>
  <si>
    <t>Интраорална инцизия на абсцес или флегмон</t>
  </si>
  <si>
    <t>Циркумцизио на полуретиниран зъб</t>
  </si>
  <si>
    <t>Спиране на локален кръвоизлив след екстракция на зъб /зашиване/</t>
  </si>
  <si>
    <t>Ортодонтски анализ</t>
  </si>
  <si>
    <t xml:space="preserve">Ортодонтско лечение-според степента на сложност </t>
  </si>
  <si>
    <t xml:space="preserve">Фиксиран ретайнер  </t>
  </si>
  <si>
    <t xml:space="preserve">Снемаем ретайнер </t>
  </si>
  <si>
    <t>3579,04-2556,45</t>
  </si>
  <si>
    <t>5000,0 - 7000,0</t>
  </si>
  <si>
    <t>ЕТ АИППДП- Д-р Людмила Петрова</t>
  </si>
  <si>
    <t>131571254</t>
  </si>
  <si>
    <t>220001539</t>
  </si>
  <si>
    <t>1000</t>
  </si>
  <si>
    <t>София</t>
  </si>
  <si>
    <t>Столична</t>
  </si>
  <si>
    <t>Бъднина</t>
  </si>
  <si>
    <t>Младост 3</t>
  </si>
  <si>
    <t>Людмила  Георгиева Петрова</t>
  </si>
  <si>
    <t>lusypetrova68@gmail.com</t>
  </si>
  <si>
    <t>чакалня кабинет</t>
  </si>
  <si>
    <t>касов бон, фактура, амбулаторен лист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</si>
</sst>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vertical="center"/>
    </xf>
    <xf numFmtId="4" fontId="17" fillId="0" borderId="13" xfId="0" applyNumberFormat="1" applyFont="1" applyBorder="1" applyAlignment="1">
      <alignment horizontal="center" vertical="center"/>
    </xf>
    <xf numFmtId="1" fontId="16" fillId="0" borderId="13" xfId="0" applyNumberFormat="1" applyFont="1" applyBorder="1" applyAlignment="1">
      <alignment vertical="center"/>
    </xf>
    <xf numFmtId="1" fontId="16" fillId="0" borderId="13" xfId="0" applyNumberFormat="1" applyFont="1" applyBorder="1" applyAlignment="1">
      <alignment vertical="center" wrapText="1"/>
    </xf>
    <xf numFmtId="1" fontId="16" fillId="0" borderId="13" xfId="0" applyNumberFormat="1" applyFont="1" applyBorder="1" applyAlignment="1">
      <alignment horizontal="center" vertical="center" wrapText="1"/>
    </xf>
    <xf numFmtId="0" fontId="12" fillId="0" borderId="17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/>
    </xf>
    <xf numFmtId="0" fontId="16" fillId="0" borderId="13" xfId="0" applyFont="1" applyBorder="1" applyAlignment="1">
      <alignment horizontal="left" vertical="center" wrapText="1" indent="2"/>
    </xf>
    <xf numFmtId="0" fontId="15" fillId="0" borderId="13" xfId="0" applyFont="1" applyBorder="1" applyAlignment="1">
      <alignment horizontal="left" vertical="center" wrapText="1" indent="2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vertical="center"/>
    </xf>
    <xf numFmtId="0" fontId="15" fillId="0" borderId="16" xfId="0" applyFont="1" applyBorder="1" applyAlignment="1">
      <alignment vertical="center" wrapText="1"/>
    </xf>
    <xf numFmtId="0" fontId="7" fillId="0" borderId="8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sypetrova68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view="pageBreakPreview" zoomScale="80" zoomScaleNormal="100" zoomScaleSheetLayoutView="80" workbookViewId="0">
      <selection activeCell="A18" sqref="A18:F18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>
      <c r="A1" s="50" t="s">
        <v>83</v>
      </c>
      <c r="B1" s="42"/>
      <c r="C1" s="42"/>
      <c r="D1" s="42"/>
      <c r="E1" s="42"/>
      <c r="F1" s="43"/>
    </row>
    <row r="2" spans="1:6" ht="15.75">
      <c r="A2" s="47" t="s">
        <v>1</v>
      </c>
      <c r="B2" s="48"/>
      <c r="C2" s="48"/>
      <c r="D2" s="48"/>
      <c r="E2" s="48"/>
      <c r="F2" s="49"/>
    </row>
    <row r="3" spans="1:6" ht="15.75">
      <c r="A3" s="3" t="s">
        <v>4</v>
      </c>
      <c r="B3" s="22" t="s">
        <v>84</v>
      </c>
      <c r="C3" s="4" t="s">
        <v>5</v>
      </c>
      <c r="D3" s="22" t="s">
        <v>85</v>
      </c>
      <c r="E3" s="4" t="s">
        <v>6</v>
      </c>
      <c r="F3" s="23" t="s">
        <v>86</v>
      </c>
    </row>
    <row r="4" spans="1:6" ht="15.75">
      <c r="A4" s="51" t="s">
        <v>91</v>
      </c>
      <c r="B4" s="52"/>
      <c r="C4" s="52"/>
      <c r="D4" s="52"/>
      <c r="E4" s="52"/>
      <c r="F4" s="53"/>
    </row>
    <row r="5" spans="1:6" ht="15.75">
      <c r="A5" s="47" t="s">
        <v>0</v>
      </c>
      <c r="B5" s="48"/>
      <c r="C5" s="48"/>
      <c r="D5" s="48"/>
      <c r="E5" s="48"/>
      <c r="F5" s="49"/>
    </row>
    <row r="6" spans="1:6" ht="15.75">
      <c r="A6" s="3" t="s">
        <v>7</v>
      </c>
      <c r="B6" s="7" t="s">
        <v>87</v>
      </c>
      <c r="C6" s="4" t="s">
        <v>8</v>
      </c>
      <c r="D6" s="7" t="s">
        <v>88</v>
      </c>
      <c r="E6" s="4" t="s">
        <v>9</v>
      </c>
      <c r="F6" s="34" t="s">
        <v>87</v>
      </c>
    </row>
    <row r="7" spans="1:6" ht="15.75">
      <c r="A7" s="47" t="s">
        <v>11</v>
      </c>
      <c r="B7" s="48"/>
      <c r="C7" s="48"/>
      <c r="D7" s="48"/>
      <c r="E7" s="48"/>
      <c r="F7" s="49"/>
    </row>
    <row r="8" spans="1:6" ht="15.75">
      <c r="A8" s="3" t="s">
        <v>10</v>
      </c>
      <c r="B8" s="33" t="s">
        <v>89</v>
      </c>
      <c r="C8" s="4" t="s">
        <v>14</v>
      </c>
      <c r="D8" s="8">
        <v>302</v>
      </c>
      <c r="E8" s="4" t="s">
        <v>13</v>
      </c>
      <c r="F8" s="34" t="s">
        <v>90</v>
      </c>
    </row>
    <row r="9" spans="1:6" ht="15.75">
      <c r="A9" s="54" t="s">
        <v>11</v>
      </c>
      <c r="B9" s="55"/>
      <c r="C9" s="55"/>
      <c r="D9" s="55"/>
      <c r="E9" s="55"/>
      <c r="F9" s="56"/>
    </row>
    <row r="10" spans="1:6" ht="15.75">
      <c r="A10" s="51" t="s">
        <v>91</v>
      </c>
      <c r="B10" s="52"/>
      <c r="C10" s="52"/>
      <c r="D10" s="52"/>
      <c r="E10" s="52"/>
      <c r="F10" s="53"/>
    </row>
    <row r="11" spans="1:6" ht="15.75">
      <c r="A11" s="47" t="s">
        <v>12</v>
      </c>
      <c r="B11" s="48"/>
      <c r="C11" s="48"/>
      <c r="D11" s="48"/>
      <c r="E11" s="48"/>
      <c r="F11" s="49"/>
    </row>
    <row r="12" spans="1:6" ht="16.5" thickBot="1">
      <c r="A12" s="5" t="s">
        <v>2</v>
      </c>
      <c r="B12" s="68" t="s">
        <v>92</v>
      </c>
      <c r="C12" s="6" t="s">
        <v>3</v>
      </c>
      <c r="D12" s="9">
        <v>887790672</v>
      </c>
      <c r="E12" s="10"/>
      <c r="F12" s="11"/>
    </row>
    <row r="13" spans="1:6" ht="19.5" customHeight="1" thickBot="1">
      <c r="A13" s="1"/>
    </row>
    <row r="14" spans="1:6" ht="19.5" customHeight="1">
      <c r="A14" s="41"/>
      <c r="B14" s="42"/>
      <c r="C14" s="42"/>
      <c r="D14" s="42"/>
      <c r="E14" s="42"/>
      <c r="F14" s="43"/>
    </row>
    <row r="15" spans="1:6" ht="23.25" customHeight="1">
      <c r="A15" s="44" t="s">
        <v>16</v>
      </c>
      <c r="B15" s="45"/>
      <c r="C15" s="45"/>
      <c r="D15" s="45"/>
      <c r="E15" s="45"/>
      <c r="F15" s="46"/>
    </row>
    <row r="16" spans="1:6" ht="15.75">
      <c r="A16" s="38" t="s">
        <v>93</v>
      </c>
      <c r="B16" s="39"/>
      <c r="C16" s="39"/>
      <c r="D16" s="39"/>
      <c r="E16" s="39"/>
      <c r="F16" s="40"/>
    </row>
    <row r="17" spans="1:6" ht="42.75" customHeight="1">
      <c r="A17" s="35" t="s">
        <v>17</v>
      </c>
      <c r="B17" s="36"/>
      <c r="C17" s="36"/>
      <c r="D17" s="36"/>
      <c r="E17" s="36"/>
      <c r="F17" s="37"/>
    </row>
    <row r="18" spans="1:6" ht="59.25" customHeight="1">
      <c r="A18" s="38" t="s">
        <v>94</v>
      </c>
      <c r="B18" s="39"/>
      <c r="C18" s="39"/>
      <c r="D18" s="39"/>
      <c r="E18" s="39"/>
      <c r="F18" s="40"/>
    </row>
    <row r="19" spans="1:6" ht="42.75" customHeight="1">
      <c r="A19" s="35" t="s">
        <v>18</v>
      </c>
      <c r="B19" s="36"/>
      <c r="C19" s="36"/>
      <c r="D19" s="36"/>
      <c r="E19" s="36"/>
      <c r="F19" s="37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5"/>
  <sheetViews>
    <sheetView tabSelected="1" topLeftCell="A34" zoomScale="87" zoomScaleNormal="87" workbookViewId="0">
      <selection activeCell="C62" sqref="C62"/>
    </sheetView>
  </sheetViews>
  <sheetFormatPr defaultColWidth="9.140625" defaultRowHeight="15"/>
  <cols>
    <col min="1" max="1" width="12.28515625" style="13" customWidth="1"/>
    <col min="2" max="2" width="68.7109375" style="13" customWidth="1"/>
    <col min="3" max="3" width="13.140625" style="13" customWidth="1"/>
    <col min="4" max="6" width="10.28515625" style="13" customWidth="1"/>
    <col min="7" max="7" width="13.7109375" style="13" customWidth="1"/>
    <col min="8" max="16384" width="9.140625" style="13"/>
  </cols>
  <sheetData>
    <row r="1" spans="1:8" s="12" customFormat="1" ht="50.25" customHeight="1">
      <c r="A1" s="57" t="s">
        <v>19</v>
      </c>
      <c r="B1" s="57"/>
      <c r="C1" s="57"/>
      <c r="D1" s="57"/>
      <c r="E1" s="57"/>
      <c r="F1" s="57"/>
    </row>
    <row r="2" spans="1:8" ht="49.5" customHeight="1">
      <c r="A2" s="58" t="str">
        <f>InfoHospital!A1</f>
        <v>ЕТ АИППДП- Д-р Людмила Петрова</v>
      </c>
      <c r="B2" s="58"/>
      <c r="C2" s="58"/>
      <c r="D2" s="58"/>
      <c r="E2" s="58"/>
      <c r="F2" s="58"/>
    </row>
    <row r="3" spans="1:8" ht="49.5" customHeight="1">
      <c r="A3" s="59" t="s">
        <v>1</v>
      </c>
      <c r="B3" s="59"/>
      <c r="C3" s="59"/>
      <c r="D3" s="59"/>
      <c r="E3" s="59"/>
      <c r="F3" s="59"/>
    </row>
    <row r="4" spans="1:8" ht="15.75">
      <c r="A4" s="21" t="s">
        <v>4</v>
      </c>
      <c r="B4" s="20" t="str">
        <f>InfoHospital!B3</f>
        <v>131571254</v>
      </c>
      <c r="C4" s="19"/>
      <c r="D4" s="19"/>
      <c r="E4" s="19"/>
      <c r="F4" s="19"/>
    </row>
    <row r="5" spans="1:8" ht="25.5" customHeight="1">
      <c r="A5" s="14"/>
      <c r="B5" s="14"/>
      <c r="C5" s="14"/>
      <c r="D5" s="14"/>
      <c r="E5" s="14"/>
      <c r="F5" s="14"/>
    </row>
    <row r="6" spans="1:8" s="16" customFormat="1" ht="24.75" customHeight="1">
      <c r="A6" s="64" t="s">
        <v>22</v>
      </c>
      <c r="B6" s="64" t="s">
        <v>15</v>
      </c>
      <c r="C6" s="62" t="s">
        <v>25</v>
      </c>
      <c r="D6" s="60" t="s">
        <v>20</v>
      </c>
      <c r="E6" s="60"/>
      <c r="F6" s="60"/>
      <c r="G6" s="60"/>
      <c r="H6" s="60"/>
    </row>
    <row r="7" spans="1:8" s="17" customFormat="1" ht="63.75" customHeight="1">
      <c r="A7" s="65"/>
      <c r="B7" s="65"/>
      <c r="C7" s="62"/>
      <c r="D7" s="60" t="s">
        <v>23</v>
      </c>
      <c r="E7" s="60" t="s">
        <v>21</v>
      </c>
      <c r="F7" s="60" t="s">
        <v>24</v>
      </c>
      <c r="G7" s="62" t="s">
        <v>26</v>
      </c>
      <c r="H7" s="62"/>
    </row>
    <row r="8" spans="1:8" s="15" customFormat="1" ht="24" customHeight="1">
      <c r="A8" s="66"/>
      <c r="B8" s="67"/>
      <c r="C8" s="63"/>
      <c r="D8" s="61"/>
      <c r="E8" s="61"/>
      <c r="F8" s="61"/>
      <c r="G8" s="28" t="s">
        <v>27</v>
      </c>
      <c r="H8" s="28" t="s">
        <v>28</v>
      </c>
    </row>
    <row r="9" spans="1:8" s="18" customFormat="1" ht="12.75" customHeight="1">
      <c r="A9" s="29">
        <v>1</v>
      </c>
      <c r="B9" s="30">
        <v>2</v>
      </c>
      <c r="C9" s="31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</row>
    <row r="10" spans="1:8" s="18" customFormat="1" ht="12.75">
      <c r="A10" s="24"/>
      <c r="B10" s="25" t="s">
        <v>29</v>
      </c>
      <c r="C10" s="26">
        <v>1</v>
      </c>
      <c r="D10" s="27"/>
      <c r="E10" s="27"/>
      <c r="F10" s="27"/>
      <c r="G10" s="27">
        <v>40</v>
      </c>
      <c r="H10" s="27">
        <v>20.45</v>
      </c>
    </row>
    <row r="11" spans="1:8" s="18" customFormat="1" ht="12.75">
      <c r="A11" s="24"/>
      <c r="B11" s="32" t="s">
        <v>30</v>
      </c>
      <c r="C11" s="26">
        <v>1</v>
      </c>
      <c r="D11" s="27"/>
      <c r="E11" s="27"/>
      <c r="F11" s="27"/>
      <c r="G11" s="27">
        <v>100</v>
      </c>
      <c r="H11" s="27">
        <v>51.12</v>
      </c>
    </row>
    <row r="12" spans="1:8" s="18" customFormat="1" ht="12.75">
      <c r="A12" s="24"/>
      <c r="B12" s="32" t="s">
        <v>31</v>
      </c>
      <c r="C12" s="26">
        <v>1</v>
      </c>
      <c r="D12" s="27"/>
      <c r="E12" s="27"/>
      <c r="F12" s="27"/>
      <c r="G12" s="27">
        <v>120</v>
      </c>
      <c r="H12" s="27">
        <v>61.35</v>
      </c>
    </row>
    <row r="13" spans="1:8" s="18" customFormat="1" ht="12.75">
      <c r="A13" s="24"/>
      <c r="B13" s="32" t="s">
        <v>32</v>
      </c>
      <c r="C13" s="26">
        <v>1</v>
      </c>
      <c r="D13" s="27"/>
      <c r="E13" s="27"/>
      <c r="F13" s="27"/>
      <c r="G13" s="27">
        <v>140</v>
      </c>
      <c r="H13" s="27">
        <v>71.58</v>
      </c>
    </row>
    <row r="14" spans="1:8" s="18" customFormat="1" ht="12.75">
      <c r="A14" s="24"/>
      <c r="B14" s="32" t="s">
        <v>33</v>
      </c>
      <c r="C14" s="26">
        <v>1</v>
      </c>
      <c r="D14" s="27"/>
      <c r="E14" s="27"/>
      <c r="F14" s="27"/>
      <c r="G14" s="27">
        <v>60</v>
      </c>
      <c r="H14" s="27">
        <v>30.67</v>
      </c>
    </row>
    <row r="15" spans="1:8" s="18" customFormat="1" ht="12.75">
      <c r="A15" s="24"/>
      <c r="B15" s="32" t="s">
        <v>34</v>
      </c>
      <c r="C15" s="26">
        <v>1</v>
      </c>
      <c r="D15" s="27"/>
      <c r="E15" s="27"/>
      <c r="F15" s="27"/>
      <c r="G15" s="27">
        <v>60</v>
      </c>
      <c r="H15" s="27">
        <v>30.67</v>
      </c>
    </row>
    <row r="16" spans="1:8" s="15" customFormat="1" ht="12.75">
      <c r="A16" s="24"/>
      <c r="B16" s="32" t="s">
        <v>35</v>
      </c>
      <c r="C16" s="26">
        <v>1</v>
      </c>
      <c r="D16" s="27"/>
      <c r="E16" s="27"/>
      <c r="F16" s="27"/>
      <c r="G16" s="27">
        <v>40</v>
      </c>
      <c r="H16" s="27">
        <v>20.45</v>
      </c>
    </row>
    <row r="17" spans="1:8" s="15" customFormat="1" ht="12.75">
      <c r="A17" s="24"/>
      <c r="B17" s="32" t="s">
        <v>36</v>
      </c>
      <c r="C17" s="26">
        <v>1</v>
      </c>
      <c r="D17" s="27"/>
      <c r="E17" s="27"/>
      <c r="F17" s="27"/>
      <c r="G17" s="27">
        <v>160</v>
      </c>
      <c r="H17" s="27">
        <v>81.8</v>
      </c>
    </row>
    <row r="18" spans="1:8" s="18" customFormat="1" ht="12.75">
      <c r="A18" s="24"/>
      <c r="B18" s="32" t="s">
        <v>37</v>
      </c>
      <c r="C18" s="26">
        <v>1</v>
      </c>
      <c r="D18" s="27"/>
      <c r="E18" s="27"/>
      <c r="F18" s="27"/>
      <c r="G18" s="27">
        <v>40</v>
      </c>
      <c r="H18" s="27">
        <v>20.45</v>
      </c>
    </row>
    <row r="19" spans="1:8" s="18" customFormat="1" ht="12.75">
      <c r="A19" s="24"/>
      <c r="B19" s="32" t="s">
        <v>38</v>
      </c>
      <c r="C19" s="26">
        <v>1</v>
      </c>
      <c r="D19" s="27"/>
      <c r="E19" s="27"/>
      <c r="F19" s="27"/>
      <c r="G19" s="27">
        <v>40</v>
      </c>
      <c r="H19" s="27">
        <v>20.45</v>
      </c>
    </row>
    <row r="20" spans="1:8" s="18" customFormat="1" ht="12.75">
      <c r="A20" s="24"/>
      <c r="B20" s="32" t="s">
        <v>39</v>
      </c>
      <c r="C20" s="26">
        <v>1</v>
      </c>
      <c r="D20" s="27"/>
      <c r="E20" s="27"/>
      <c r="F20" s="27"/>
      <c r="G20" s="27">
        <v>40</v>
      </c>
      <c r="H20" s="27">
        <v>20.45</v>
      </c>
    </row>
    <row r="21" spans="1:8" s="15" customFormat="1" ht="12.75">
      <c r="A21" s="24"/>
      <c r="B21" s="32" t="s">
        <v>40</v>
      </c>
      <c r="C21" s="26">
        <v>1</v>
      </c>
      <c r="D21" s="27"/>
      <c r="E21" s="27"/>
      <c r="F21" s="27"/>
      <c r="G21" s="27">
        <v>40</v>
      </c>
      <c r="H21" s="27">
        <v>20.45</v>
      </c>
    </row>
    <row r="22" spans="1:8" s="15" customFormat="1" ht="12.75">
      <c r="A22" s="24"/>
      <c r="B22" s="32" t="s">
        <v>41</v>
      </c>
      <c r="C22" s="26">
        <v>1</v>
      </c>
      <c r="D22" s="27"/>
      <c r="E22" s="27"/>
      <c r="F22" s="27"/>
      <c r="G22" s="27">
        <v>40</v>
      </c>
      <c r="H22" s="27">
        <v>20.45</v>
      </c>
    </row>
    <row r="23" spans="1:8" s="15" customFormat="1" ht="12.75">
      <c r="A23" s="24"/>
      <c r="B23" s="32" t="s">
        <v>42</v>
      </c>
      <c r="C23" s="26">
        <v>1</v>
      </c>
      <c r="D23" s="27"/>
      <c r="E23" s="27"/>
      <c r="F23" s="27"/>
      <c r="G23" s="27">
        <v>100</v>
      </c>
      <c r="H23" s="27">
        <v>51.12</v>
      </c>
    </row>
    <row r="24" spans="1:8" s="15" customFormat="1" ht="12.75">
      <c r="A24" s="24"/>
      <c r="B24" s="32" t="s">
        <v>43</v>
      </c>
      <c r="C24" s="26">
        <v>1</v>
      </c>
      <c r="D24" s="27"/>
      <c r="E24" s="27"/>
      <c r="F24" s="27"/>
      <c r="G24" s="27">
        <v>120</v>
      </c>
      <c r="H24" s="27">
        <v>61.35</v>
      </c>
    </row>
    <row r="25" spans="1:8" s="15" customFormat="1" ht="12.75">
      <c r="A25" s="24"/>
      <c r="B25" s="32" t="s">
        <v>44</v>
      </c>
      <c r="C25" s="26">
        <v>1</v>
      </c>
      <c r="D25" s="27"/>
      <c r="E25" s="27"/>
      <c r="F25" s="27"/>
      <c r="G25" s="27">
        <v>100</v>
      </c>
      <c r="H25" s="27">
        <v>51.12</v>
      </c>
    </row>
    <row r="26" spans="1:8" s="15" customFormat="1" ht="12.75">
      <c r="A26" s="24"/>
      <c r="B26" s="32" t="s">
        <v>45</v>
      </c>
      <c r="C26" s="26">
        <v>1</v>
      </c>
      <c r="D26" s="27"/>
      <c r="E26" s="27"/>
      <c r="F26" s="27"/>
      <c r="G26" s="27">
        <v>120</v>
      </c>
      <c r="H26" s="27">
        <v>61.35</v>
      </c>
    </row>
    <row r="27" spans="1:8" s="15" customFormat="1" ht="12.75">
      <c r="A27" s="24"/>
      <c r="B27" s="32" t="s">
        <v>46</v>
      </c>
      <c r="C27" s="26">
        <v>1</v>
      </c>
      <c r="D27" s="27"/>
      <c r="E27" s="27"/>
      <c r="F27" s="27"/>
      <c r="G27" s="27">
        <v>100</v>
      </c>
      <c r="H27" s="27">
        <v>51.12</v>
      </c>
    </row>
    <row r="28" spans="1:8" s="15" customFormat="1" ht="12.75">
      <c r="A28" s="24"/>
      <c r="B28" s="32" t="s">
        <v>47</v>
      </c>
      <c r="C28" s="26">
        <v>1</v>
      </c>
      <c r="D28" s="27"/>
      <c r="E28" s="27"/>
      <c r="F28" s="27"/>
      <c r="G28" s="27">
        <v>40</v>
      </c>
      <c r="H28" s="27">
        <v>20.45</v>
      </c>
    </row>
    <row r="29" spans="1:8" s="15" customFormat="1" ht="12.75">
      <c r="A29" s="24"/>
      <c r="B29" s="32" t="s">
        <v>48</v>
      </c>
      <c r="C29" s="26">
        <v>1</v>
      </c>
      <c r="D29" s="27"/>
      <c r="E29" s="27"/>
      <c r="F29" s="27"/>
      <c r="G29" s="27">
        <v>100</v>
      </c>
      <c r="H29" s="27">
        <v>51.12</v>
      </c>
    </row>
    <row r="30" spans="1:8">
      <c r="A30" s="24"/>
      <c r="B30" s="32" t="s">
        <v>49</v>
      </c>
      <c r="C30" s="26">
        <v>1</v>
      </c>
      <c r="D30" s="27"/>
      <c r="E30" s="27"/>
      <c r="F30" s="27"/>
      <c r="G30" s="27">
        <v>20</v>
      </c>
      <c r="H30" s="27">
        <v>10.220000000000001</v>
      </c>
    </row>
    <row r="31" spans="1:8">
      <c r="A31" s="24"/>
      <c r="B31" s="32" t="s">
        <v>50</v>
      </c>
      <c r="C31" s="26">
        <v>1</v>
      </c>
      <c r="D31" s="27"/>
      <c r="E31" s="27"/>
      <c r="F31" s="27"/>
      <c r="G31" s="27">
        <v>40</v>
      </c>
      <c r="H31" s="27">
        <v>20.45</v>
      </c>
    </row>
    <row r="32" spans="1:8">
      <c r="A32" s="24"/>
      <c r="B32" s="32" t="s">
        <v>51</v>
      </c>
      <c r="C32" s="26">
        <v>1</v>
      </c>
      <c r="D32" s="27"/>
      <c r="E32" s="27"/>
      <c r="F32" s="27"/>
      <c r="G32" s="27">
        <v>160</v>
      </c>
      <c r="H32" s="27">
        <v>81.8</v>
      </c>
    </row>
    <row r="33" spans="1:12">
      <c r="A33" s="24"/>
      <c r="B33" s="32" t="s">
        <v>52</v>
      </c>
      <c r="C33" s="26">
        <v>1</v>
      </c>
      <c r="D33" s="27"/>
      <c r="E33" s="27"/>
      <c r="F33" s="27"/>
      <c r="G33" s="27">
        <v>40</v>
      </c>
      <c r="H33" s="27">
        <v>20.45</v>
      </c>
    </row>
    <row r="34" spans="1:12">
      <c r="A34" s="24"/>
      <c r="B34" s="32" t="s">
        <v>53</v>
      </c>
      <c r="C34" s="26">
        <v>1</v>
      </c>
      <c r="D34" s="27"/>
      <c r="E34" s="27"/>
      <c r="F34" s="27"/>
      <c r="G34" s="27">
        <v>600</v>
      </c>
      <c r="H34" s="27">
        <v>306.77</v>
      </c>
      <c r="L34" s="27"/>
    </row>
    <row r="35" spans="1:12">
      <c r="A35" s="24"/>
      <c r="B35" s="32" t="s">
        <v>54</v>
      </c>
      <c r="C35" s="26">
        <v>1</v>
      </c>
      <c r="D35" s="27"/>
      <c r="E35" s="27"/>
      <c r="F35" s="27"/>
      <c r="G35" s="27">
        <v>450</v>
      </c>
      <c r="H35" s="27">
        <v>230</v>
      </c>
    </row>
    <row r="36" spans="1:12">
      <c r="A36" s="24"/>
      <c r="B36" s="32" t="s">
        <v>55</v>
      </c>
      <c r="C36" s="26">
        <v>1</v>
      </c>
      <c r="D36" s="27"/>
      <c r="E36" s="27"/>
      <c r="F36" s="27"/>
      <c r="G36" s="27">
        <v>100</v>
      </c>
      <c r="H36" s="27">
        <v>51.12</v>
      </c>
    </row>
    <row r="37" spans="1:12">
      <c r="A37" s="24"/>
      <c r="B37" s="32" t="s">
        <v>56</v>
      </c>
      <c r="C37" s="26">
        <v>1</v>
      </c>
      <c r="D37" s="27"/>
      <c r="E37" s="27"/>
      <c r="F37" s="27"/>
      <c r="G37" s="27">
        <v>80</v>
      </c>
      <c r="H37" s="27">
        <v>40.9</v>
      </c>
    </row>
    <row r="38" spans="1:12">
      <c r="A38" s="24"/>
      <c r="B38" s="32" t="s">
        <v>57</v>
      </c>
      <c r="C38" s="26">
        <v>1</v>
      </c>
      <c r="D38" s="27"/>
      <c r="E38" s="27"/>
      <c r="F38" s="27"/>
      <c r="G38" s="27">
        <v>340</v>
      </c>
      <c r="H38" s="27">
        <v>173.83</v>
      </c>
    </row>
    <row r="39" spans="1:12">
      <c r="A39" s="24"/>
      <c r="B39" s="25" t="s">
        <v>58</v>
      </c>
      <c r="C39" s="26">
        <v>1</v>
      </c>
      <c r="D39" s="27"/>
      <c r="E39" s="27"/>
      <c r="F39" s="27"/>
      <c r="G39" s="27">
        <v>750</v>
      </c>
      <c r="H39" s="27">
        <v>383.46</v>
      </c>
    </row>
    <row r="40" spans="1:12">
      <c r="A40" s="24"/>
      <c r="B40" s="25" t="s">
        <v>59</v>
      </c>
      <c r="C40" s="26">
        <v>1</v>
      </c>
      <c r="D40" s="27"/>
      <c r="E40" s="27"/>
      <c r="F40" s="27"/>
      <c r="G40" s="27">
        <v>20</v>
      </c>
      <c r="H40" s="27">
        <v>10.220000000000001</v>
      </c>
    </row>
    <row r="41" spans="1:12">
      <c r="A41" s="24"/>
      <c r="B41" s="25" t="s">
        <v>60</v>
      </c>
      <c r="C41" s="26">
        <v>1</v>
      </c>
      <c r="D41" s="27"/>
      <c r="E41" s="27"/>
      <c r="F41" s="27"/>
      <c r="G41" s="27">
        <v>20</v>
      </c>
      <c r="H41" s="27">
        <v>10.220000000000001</v>
      </c>
    </row>
    <row r="42" spans="1:12">
      <c r="A42" s="24"/>
      <c r="B42" s="25" t="s">
        <v>61</v>
      </c>
      <c r="C42" s="26">
        <v>1</v>
      </c>
      <c r="D42" s="27"/>
      <c r="E42" s="27"/>
      <c r="F42" s="27"/>
      <c r="G42" s="27">
        <v>600</v>
      </c>
      <c r="H42" s="27">
        <v>306.77</v>
      </c>
    </row>
    <row r="43" spans="1:12">
      <c r="A43" s="24"/>
      <c r="B43" s="25" t="s">
        <v>62</v>
      </c>
      <c r="C43" s="26">
        <v>1</v>
      </c>
      <c r="D43" s="27"/>
      <c r="E43" s="27"/>
      <c r="F43" s="27"/>
      <c r="G43" s="27">
        <v>140</v>
      </c>
      <c r="H43" s="27">
        <v>71.58</v>
      </c>
    </row>
    <row r="44" spans="1:12">
      <c r="A44" s="24"/>
      <c r="B44" s="25" t="s">
        <v>63</v>
      </c>
      <c r="C44" s="26">
        <v>1</v>
      </c>
      <c r="D44" s="27"/>
      <c r="E44" s="27"/>
      <c r="F44" s="27"/>
      <c r="G44" s="27">
        <v>850</v>
      </c>
      <c r="H44" s="27">
        <v>434.59</v>
      </c>
    </row>
    <row r="45" spans="1:12">
      <c r="A45" s="24"/>
      <c r="B45" s="25" t="s">
        <v>64</v>
      </c>
      <c r="C45" s="26">
        <v>1</v>
      </c>
      <c r="D45" s="27"/>
      <c r="E45" s="27"/>
      <c r="F45" s="27"/>
      <c r="G45" s="27">
        <v>200</v>
      </c>
      <c r="H45" s="27">
        <v>102.25</v>
      </c>
    </row>
    <row r="46" spans="1:12">
      <c r="A46" s="24"/>
      <c r="B46" s="25" t="s">
        <v>65</v>
      </c>
      <c r="C46" s="26">
        <v>1</v>
      </c>
      <c r="D46" s="27"/>
      <c r="E46" s="27"/>
      <c r="F46" s="27"/>
      <c r="G46" s="27">
        <v>200</v>
      </c>
      <c r="H46" s="27">
        <v>102.25</v>
      </c>
    </row>
    <row r="47" spans="1:12">
      <c r="A47" s="24"/>
      <c r="B47" s="25" t="s">
        <v>66</v>
      </c>
      <c r="C47" s="26">
        <v>1</v>
      </c>
      <c r="D47" s="27"/>
      <c r="E47" s="27"/>
      <c r="F47" s="27"/>
      <c r="G47" s="27">
        <v>200</v>
      </c>
      <c r="H47" s="27">
        <v>102.25</v>
      </c>
    </row>
    <row r="48" spans="1:12">
      <c r="A48" s="24"/>
      <c r="B48" s="25" t="s">
        <v>67</v>
      </c>
      <c r="C48" s="26">
        <v>1</v>
      </c>
      <c r="D48" s="27"/>
      <c r="E48" s="27"/>
      <c r="F48" s="27"/>
      <c r="G48" s="27">
        <v>40</v>
      </c>
      <c r="H48" s="27">
        <v>20.45</v>
      </c>
    </row>
    <row r="49" spans="1:8">
      <c r="A49" s="24"/>
      <c r="B49" s="25" t="s">
        <v>68</v>
      </c>
      <c r="C49" s="26">
        <v>1</v>
      </c>
      <c r="D49" s="27"/>
      <c r="E49" s="27"/>
      <c r="F49" s="27"/>
      <c r="G49" s="27">
        <v>40</v>
      </c>
      <c r="H49" s="27">
        <v>20.45</v>
      </c>
    </row>
    <row r="50" spans="1:8">
      <c r="A50" s="24"/>
      <c r="B50" s="25" t="s">
        <v>69</v>
      </c>
      <c r="C50" s="26">
        <v>1</v>
      </c>
      <c r="D50" s="27"/>
      <c r="E50" s="27"/>
      <c r="F50" s="27"/>
      <c r="G50" s="27">
        <v>100</v>
      </c>
      <c r="H50" s="27">
        <v>51.12</v>
      </c>
    </row>
    <row r="51" spans="1:8">
      <c r="A51" s="24"/>
      <c r="B51" s="25" t="s">
        <v>70</v>
      </c>
      <c r="C51" s="26">
        <v>1</v>
      </c>
      <c r="D51" s="27"/>
      <c r="E51" s="27"/>
      <c r="F51" s="27"/>
      <c r="G51" s="27">
        <v>120</v>
      </c>
      <c r="H51" s="27">
        <v>61.35</v>
      </c>
    </row>
    <row r="52" spans="1:8">
      <c r="A52" s="24"/>
      <c r="B52" s="25" t="s">
        <v>71</v>
      </c>
      <c r="C52" s="26">
        <v>1</v>
      </c>
      <c r="D52" s="27"/>
      <c r="E52" s="27"/>
      <c r="F52" s="27"/>
      <c r="G52" s="27">
        <v>160</v>
      </c>
      <c r="H52" s="27">
        <v>81.8</v>
      </c>
    </row>
    <row r="53" spans="1:8">
      <c r="A53" s="24"/>
      <c r="B53" s="25" t="s">
        <v>72</v>
      </c>
      <c r="C53" s="26">
        <v>1</v>
      </c>
      <c r="D53" s="27"/>
      <c r="E53" s="27"/>
      <c r="F53" s="27"/>
      <c r="G53" s="27">
        <v>180</v>
      </c>
      <c r="H53" s="27">
        <v>92.03</v>
      </c>
    </row>
    <row r="54" spans="1:8">
      <c r="A54" s="24"/>
      <c r="B54" s="25" t="s">
        <v>73</v>
      </c>
      <c r="C54" s="26">
        <v>1</v>
      </c>
      <c r="D54" s="27"/>
      <c r="E54" s="27"/>
      <c r="F54" s="27"/>
      <c r="G54" s="27">
        <v>80</v>
      </c>
      <c r="H54" s="27">
        <v>40.9</v>
      </c>
    </row>
    <row r="55" spans="1:8">
      <c r="A55" s="24"/>
      <c r="B55" s="25" t="s">
        <v>74</v>
      </c>
      <c r="C55" s="26">
        <v>1</v>
      </c>
      <c r="D55" s="27"/>
      <c r="E55" s="27"/>
      <c r="F55" s="27"/>
      <c r="G55" s="27">
        <v>60</v>
      </c>
      <c r="H55" s="27">
        <v>30.67</v>
      </c>
    </row>
    <row r="56" spans="1:8">
      <c r="A56" s="24"/>
      <c r="B56" s="25" t="s">
        <v>75</v>
      </c>
      <c r="C56" s="26">
        <v>1</v>
      </c>
      <c r="D56" s="27"/>
      <c r="E56" s="27"/>
      <c r="F56" s="27"/>
      <c r="G56" s="27">
        <v>80</v>
      </c>
      <c r="H56" s="27">
        <v>40.9</v>
      </c>
    </row>
    <row r="57" spans="1:8">
      <c r="A57" s="24"/>
      <c r="B57" s="25" t="s">
        <v>76</v>
      </c>
      <c r="C57" s="26">
        <v>1</v>
      </c>
      <c r="D57" s="27"/>
      <c r="E57" s="27"/>
      <c r="F57" s="27"/>
      <c r="G57" s="27">
        <v>80</v>
      </c>
      <c r="H57" s="27">
        <v>40.9</v>
      </c>
    </row>
    <row r="58" spans="1:8">
      <c r="A58" s="24"/>
      <c r="B58" s="25" t="s">
        <v>77</v>
      </c>
      <c r="C58" s="26">
        <v>1</v>
      </c>
      <c r="D58" s="27"/>
      <c r="E58" s="27"/>
      <c r="F58" s="27"/>
      <c r="G58" s="27">
        <v>160</v>
      </c>
      <c r="H58" s="27">
        <v>81.8</v>
      </c>
    </row>
    <row r="59" spans="1:8">
      <c r="A59" s="24"/>
      <c r="B59" s="25" t="s">
        <v>78</v>
      </c>
      <c r="C59" s="26">
        <v>1</v>
      </c>
      <c r="D59" s="27"/>
      <c r="E59" s="27"/>
      <c r="F59" s="27"/>
      <c r="G59" s="27" t="s">
        <v>82</v>
      </c>
      <c r="H59" s="27" t="s">
        <v>81</v>
      </c>
    </row>
    <row r="60" spans="1:8">
      <c r="A60" s="24"/>
      <c r="B60" s="25" t="s">
        <v>79</v>
      </c>
      <c r="C60" s="26">
        <v>1</v>
      </c>
      <c r="D60" s="27"/>
      <c r="E60" s="27"/>
      <c r="F60" s="27"/>
      <c r="G60" s="27">
        <v>200</v>
      </c>
      <c r="H60" s="27">
        <v>102.25</v>
      </c>
    </row>
    <row r="61" spans="1:8">
      <c r="A61" s="24"/>
      <c r="B61" s="25" t="s">
        <v>80</v>
      </c>
      <c r="C61" s="26">
        <v>1</v>
      </c>
      <c r="D61" s="27"/>
      <c r="E61" s="27"/>
      <c r="F61" s="27"/>
      <c r="G61" s="27">
        <v>200</v>
      </c>
      <c r="H61" s="27">
        <v>102.25</v>
      </c>
    </row>
    <row r="62" spans="1:8">
      <c r="A62" s="24"/>
      <c r="B62" s="25"/>
      <c r="C62" s="26"/>
      <c r="D62" s="27"/>
      <c r="E62" s="27"/>
      <c r="F62" s="27"/>
      <c r="G62" s="27"/>
      <c r="H62" s="27"/>
    </row>
    <row r="63" spans="1:8">
      <c r="A63" s="24"/>
      <c r="B63" s="25"/>
      <c r="C63" s="26"/>
      <c r="D63" s="27"/>
      <c r="E63" s="27"/>
      <c r="F63" s="27"/>
      <c r="G63" s="27"/>
      <c r="H63" s="27"/>
    </row>
    <row r="64" spans="1:8">
      <c r="A64" s="24"/>
      <c r="B64" s="25"/>
      <c r="C64" s="26"/>
      <c r="D64" s="27"/>
      <c r="E64" s="27"/>
      <c r="F64" s="27"/>
      <c r="G64" s="27"/>
      <c r="H64" s="27"/>
    </row>
    <row r="65" spans="1:8">
      <c r="A65" s="24"/>
      <c r="B65" s="25"/>
      <c r="C65" s="26"/>
      <c r="D65" s="27"/>
      <c r="E65" s="27"/>
      <c r="F65" s="27"/>
      <c r="G65" s="27"/>
      <c r="H65" s="27"/>
    </row>
  </sheetData>
  <mergeCells count="11">
    <mergeCell ref="G7:H7"/>
    <mergeCell ref="D6:H6"/>
    <mergeCell ref="C6:C8"/>
    <mergeCell ref="A6:A8"/>
    <mergeCell ref="B6:B8"/>
    <mergeCell ref="A1:F1"/>
    <mergeCell ref="A2:F2"/>
    <mergeCell ref="A3:F3"/>
    <mergeCell ref="D7:D8"/>
    <mergeCell ref="E7:E8"/>
    <mergeCell ref="F7:F8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User</cp:lastModifiedBy>
  <cp:lastPrinted>2025-08-29T16:56:40Z</cp:lastPrinted>
  <dcterms:created xsi:type="dcterms:W3CDTF">2019-05-29T08:54:45Z</dcterms:created>
  <dcterms:modified xsi:type="dcterms:W3CDTF">2025-10-03T12:37:21Z</dcterms:modified>
</cp:coreProperties>
</file>