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<sst xmlns="http://schemas.openxmlformats.org/spreadsheetml/2006/main" count="483" uniqueCount="377">
  <si>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</si>
  <si>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</si>
  <si>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</si>
  <si>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</si>
  <si>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</si>
  <si>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</si>
  <si>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</si>
  <si>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</si>
  <si>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</si>
  <si>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</si>
  <si>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</si>
  <si>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</si>
  <si>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</si>
  <si>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</si>
  <si>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</si>
  <si>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</si>
  <si>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</si>
  <si>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</si>
  <si>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</si>
  <si>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</si>
  <si>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</si>
  <si>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</si>
  <si>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</si>
  <si>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</si>
  <si>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</si>
  <si>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Ориндж</t>
  </si>
  <si>
    <t>МЦ Ориндж</t>
  </si>
  <si>
    <t>203058683</t>
  </si>
  <si>
    <t>2219131512</t>
  </si>
  <si>
    <t>София</t>
  </si>
  <si>
    <t>22 01</t>
  </si>
  <si>
    <t>109-та</t>
  </si>
  <si>
    <t>Люлин</t>
  </si>
  <si>
    <t>mcorangesf@gmail.com</t>
  </si>
  <si>
    <t>https://orangemedical.bg/</t>
  </si>
  <si>
    <t>Ценоразписът е изложен в централното фоайе до регистратурата и е общодостъпен за пациентите и посетителите на лечебното заведение.</t>
  </si>
  <si>
    <t> 3914</t>
  </si>
  <si>
    <t> 3915</t>
  </si>
  <si>
    <t> 31987</t>
  </si>
  <si>
    <t> 18230</t>
  </si>
  <si>
    <t> 5107</t>
  </si>
  <si>
    <t>06.07_3725</t>
  </si>
  <si>
    <t>06.10_3727</t>
  </si>
  <si>
    <t>06.12_3729</t>
  </si>
  <si>
    <t>06.13_3730</t>
  </si>
  <si>
    <t>06.14_3731</t>
  </si>
  <si>
    <t>06.15_3732</t>
  </si>
  <si>
    <t>06.16_3733</t>
  </si>
  <si>
    <t>06.17_3734</t>
  </si>
  <si>
    <t>06.18_3735</t>
  </si>
  <si>
    <t>06.19_3736</t>
  </si>
  <si>
    <t>06.19_3737</t>
  </si>
  <si>
    <t>06.21_3738</t>
  </si>
  <si>
    <t>06.22_3739</t>
  </si>
  <si>
    <t>06.23_3740</t>
  </si>
  <si>
    <t>06.24_3741</t>
  </si>
  <si>
    <t>06.25_3742</t>
  </si>
  <si>
    <t>06.29_3744</t>
  </si>
  <si>
    <t>06.02_3720</t>
  </si>
  <si>
    <t>06.03_3721</t>
  </si>
  <si>
    <t>06.04_3722</t>
  </si>
  <si>
    <t>06.05_3723</t>
  </si>
  <si>
    <t>06.06_3724</t>
  </si>
  <si>
    <t>06.11_3728</t>
  </si>
  <si>
    <t>06.26_3743</t>
  </si>
  <si>
    <t>06.31_3745</t>
  </si>
  <si>
    <t>06.32_3746</t>
  </si>
  <si>
    <t>06.33_3747</t>
  </si>
  <si>
    <t>86.04.1</t>
  </si>
  <si>
    <t>89.03.2</t>
  </si>
  <si>
    <t>Преглед от лекар</t>
  </si>
  <si>
    <t>Вторичен преглед от лекар</t>
  </si>
  <si>
    <t>Преглед от категория „Предпочитан“</t>
  </si>
  <si>
    <t>Вторичен преглед от категория „Предпочитан“</t>
  </si>
  <si>
    <t>Преглед от хабилитиран лекар</t>
  </si>
  <si>
    <t>Вторичен преглед от хабилитиран лекар</t>
  </si>
  <si>
    <t xml:space="preserve">Предоперативна консултация </t>
  </si>
  <si>
    <t>ЛКК</t>
  </si>
  <si>
    <t>Консултация по документи</t>
  </si>
  <si>
    <t>Домашно посещение от специалист</t>
  </si>
  <si>
    <t>ЕКГ домашно посещение</t>
  </si>
  <si>
    <t>ЕХОКГ домашно посещение</t>
  </si>
  <si>
    <t xml:space="preserve">Образна диагностика </t>
  </si>
  <si>
    <t>Ехография с вагинален трансдюсер</t>
  </si>
  <si>
    <t>Ехомамография</t>
  </si>
  <si>
    <t>Ехографско изследване</t>
  </si>
  <si>
    <t>Ехокардиография</t>
  </si>
  <si>
    <t>Доплерова соногрфия</t>
  </si>
  <si>
    <t>Доплер ехография</t>
  </si>
  <si>
    <t>Колпоскопия</t>
  </si>
  <si>
    <t>Рентгенография на гръден кош и бял дроб при наличен Covid 19</t>
  </si>
  <si>
    <t>Рентгенография на бял дроб и сърце</t>
  </si>
  <si>
    <t xml:space="preserve">Рентгенография на шийни прешлени </t>
  </si>
  <si>
    <t>Рентгенография на шийни прешлени 2 проекции</t>
  </si>
  <si>
    <t xml:space="preserve">Рентгенография на торакални прешлени </t>
  </si>
  <si>
    <t>Рентгенография на торакални прешлени 2 проекции</t>
  </si>
  <si>
    <t xml:space="preserve">Рентгенография на ребра </t>
  </si>
  <si>
    <t>Рентгенография на ребра 2 проекции</t>
  </si>
  <si>
    <t xml:space="preserve">Рентгенография на длан и пръсти </t>
  </si>
  <si>
    <t>Рентгенография на длан и пръсти 2 проекции</t>
  </si>
  <si>
    <t xml:space="preserve">Рентгенография на сакроилиачна става </t>
  </si>
  <si>
    <t>Рентгенография на сакроилиачна става 2 проекции</t>
  </si>
  <si>
    <t xml:space="preserve">Рентгенография на тазобедрена става </t>
  </si>
  <si>
    <t>Рентгенография на тазобедрена става 2 проекции</t>
  </si>
  <si>
    <t xml:space="preserve">Рентгенография на бедрена става </t>
  </si>
  <si>
    <t>Рентгенография на бедрена става 2 проекции</t>
  </si>
  <si>
    <t xml:space="preserve">Рентгенография на колянна става </t>
  </si>
  <si>
    <t>Рентгенография на колянна става 2 проекции</t>
  </si>
  <si>
    <t xml:space="preserve">Рентгенография на подбедрица </t>
  </si>
  <si>
    <t>Рентгенография на подбедрица 2 проекции</t>
  </si>
  <si>
    <t xml:space="preserve">Рентгенография на глезенна става </t>
  </si>
  <si>
    <t>Рентгенография на глезенна става 2 проекции</t>
  </si>
  <si>
    <t xml:space="preserve">Рентгенография на стъпало и пръсти </t>
  </si>
  <si>
    <t>Рентгенография на стъпало и пръсти 2 проекции</t>
  </si>
  <si>
    <t xml:space="preserve">Рентгенография на клавикула </t>
  </si>
  <si>
    <t>Рентгенография на клавикула 2 проекции</t>
  </si>
  <si>
    <t xml:space="preserve">Рентгенография на акромиоклавикуларна става </t>
  </si>
  <si>
    <t>Рентгенография на акромиоклавикуларна става 2 проекции</t>
  </si>
  <si>
    <t xml:space="preserve">Рентгенография на скапула </t>
  </si>
  <si>
    <t>Рентгенография на скапула 2 проекции</t>
  </si>
  <si>
    <t xml:space="preserve">Рентгенография на раменна става </t>
  </si>
  <si>
    <t>Рентгенография на раменна става 2 проекции</t>
  </si>
  <si>
    <t xml:space="preserve">Рентгенография на хумерус </t>
  </si>
  <si>
    <t>Рентгенография на хумерус 2 проекции</t>
  </si>
  <si>
    <t xml:space="preserve">Рентгенография на лакетна става </t>
  </si>
  <si>
    <t>Рентгенография на лакетна става 2 проекции</t>
  </si>
  <si>
    <t xml:space="preserve">Рентгенография на антебрахиум </t>
  </si>
  <si>
    <t>Рентгенография на антебрахиум 2 проекции</t>
  </si>
  <si>
    <t xml:space="preserve">Рентгенография на гръбначни прешлени </t>
  </si>
  <si>
    <t>Рентгенография на гръбначни прешлени 2 проекции</t>
  </si>
  <si>
    <t xml:space="preserve">Рентгенография на лумбални прешлени </t>
  </si>
  <si>
    <t>Рентгенография на лумбални прешлени 2 проекции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</si>
  <si>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</si>
  <si>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</si>
  <si>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</si>
  <si>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</si>
  <si>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</si>
  <si>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стерноклавикуларна става</t>
  </si>
  <si>
    <t>Рентгенография на гривнена става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</si>
  <si>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</si>
  <si>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</si>
  <si>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</si>
  <si>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Имунология</t>
  </si>
  <si>
    <t>Преглед от лекар имунолог</t>
  </si>
  <si>
    <t xml:space="preserve">Вторичен преглед от имунолог </t>
  </si>
  <si>
    <t>Акушерство и гинекология</t>
  </si>
  <si>
    <t>Биопсия на маточна шийка (без хистологично изследване)</t>
  </si>
  <si>
    <t>Цервикална полипектомия (без хистологично изследване и анестезия)</t>
  </si>
  <si>
    <t>Диатермокаутеризация</t>
  </si>
  <si>
    <t>Фоликулометрия</t>
  </si>
  <si>
    <t xml:space="preserve">Вземане на материал за цитологично изследване </t>
  </si>
  <si>
    <t xml:space="preserve">Преглед от лекар </t>
  </si>
  <si>
    <t>Преглед от категория ''Предпочитан''</t>
  </si>
  <si>
    <t>Вторичен преглед от категория ''Предпочитан''</t>
  </si>
  <si>
    <t>Хистологично изследване (биопсия)</t>
  </si>
  <si>
    <t>Обработка на рана</t>
  </si>
  <si>
    <t>Вземане на материал за микробиологично изследване</t>
  </si>
  <si>
    <t>Вземане на материал</t>
  </si>
  <si>
    <t>Поставяне на спирала (без цената на спиралата)</t>
  </si>
  <si>
    <t>Цитонамазка</t>
  </si>
  <si>
    <t>Микробиология</t>
  </si>
  <si>
    <t>Пакет женска женска консултация I етап</t>
  </si>
  <si>
    <t>Пакет женска консултация II етап</t>
  </si>
  <si>
    <t>Пакет женска консултация + НЗОК I етап</t>
  </si>
  <si>
    <t>Пакет женска консултация + НЗОК II етап</t>
  </si>
  <si>
    <t>Ранен биохимичен скрининг</t>
  </si>
  <si>
    <t>Мониторен запис на детски сърдечни тонове NST</t>
  </si>
  <si>
    <t>Генетичен тест NIFTY Pro®</t>
  </si>
  <si>
    <t>Прекъсване на бременност с медикаменти</t>
  </si>
  <si>
    <t>премахване на спирала</t>
  </si>
  <si>
    <t>Гинекологична спирала Gold T</t>
  </si>
  <si>
    <t>Влагалищен секрет по пакет</t>
  </si>
  <si>
    <t>Комплексен преглед с ехограф</t>
  </si>
  <si>
    <t>ХСЖ</t>
  </si>
  <si>
    <t>Сет за ХСЖ</t>
  </si>
  <si>
    <t xml:space="preserve">Генетичен тест Vernador </t>
  </si>
  <si>
    <t>Извънреден преглед</t>
  </si>
  <si>
    <t>Цервикален секрет</t>
  </si>
  <si>
    <t>абразио</t>
  </si>
  <si>
    <t>Детекция и типизация на човешки папиломни вируси - 40 генотипа</t>
  </si>
  <si>
    <t>Изследване на 12 половопреносими инфекции</t>
  </si>
  <si>
    <t xml:space="preserve">Изследване на 7 половопреносими инфекции </t>
  </si>
  <si>
    <t>Бърз комбиниран тест Кандида/Трихомони/Гарднерела</t>
  </si>
  <si>
    <t>Профилактичен преглед с цитонамазка за жени над 63 г.</t>
  </si>
  <si>
    <t>Комплексен преглед с ехограф и цитонамазка</t>
  </si>
  <si>
    <t>Поставяне на вагинален песар</t>
  </si>
  <si>
    <t>консултация</t>
  </si>
  <si>
    <t>Изписване на рецепта</t>
  </si>
  <si>
    <t>Генетичен тест Vernador PhD</t>
  </si>
  <si>
    <t>Генетичен тест Vernador + Vernador PhD</t>
  </si>
  <si>
    <t>Кардиология</t>
  </si>
  <si>
    <t>Стрес ехокардиография</t>
  </si>
  <si>
    <t>РЕП (работна електрокардиографска проба)</t>
  </si>
  <si>
    <t>Холтер ЕКГ</t>
  </si>
  <si>
    <t>Холтер RR</t>
  </si>
  <si>
    <t>ЕКГ домашно п.</t>
  </si>
  <si>
    <t>ЕХОКГ домашно п.</t>
  </si>
  <si>
    <t>Предоперативна консултация</t>
  </si>
  <si>
    <t>ЕКГ</t>
  </si>
  <si>
    <t>Ендокринология и болести на обмяната</t>
  </si>
  <si>
    <t>Анализ на телесното състояние</t>
  </si>
  <si>
    <t>Хирургия</t>
  </si>
  <si>
    <t>Дуплекс скениране на каротидни и вертебрални артерии</t>
  </si>
  <si>
    <t>Превръзка чиста - средна</t>
  </si>
  <si>
    <t>Превръзка средна + сваляне на конци</t>
  </si>
  <si>
    <t>Превръзка чиста - голяма</t>
  </si>
  <si>
    <t>Превръзка голяма + сваляне на конци</t>
  </si>
  <si>
    <t>Превръзка септична</t>
  </si>
  <si>
    <t>Превръзка септична - усложнена рана</t>
  </si>
  <si>
    <t>Шев на рана с хир.обработка - средна</t>
  </si>
  <si>
    <t>Шев на рана с хир.обработка - голяма</t>
  </si>
  <si>
    <t>Инцизия на гнойник</t>
  </si>
  <si>
    <t>Премахване на липом, фибром, атером</t>
  </si>
  <si>
    <t>Премахване на кондиломи - оперативно</t>
  </si>
  <si>
    <t>Екстракция на нокът</t>
  </si>
  <si>
    <t>Ректоскопия</t>
  </si>
  <si>
    <t>Дренажи /промиване, смяна/</t>
  </si>
  <si>
    <t>Упойка /локална/</t>
  </si>
  <si>
    <t>Вътреставна инжекция</t>
  </si>
  <si>
    <t>Цистоскопия</t>
  </si>
  <si>
    <t>Упойка / проводна/</t>
  </si>
  <si>
    <t>Инцизия на перианален абцес</t>
  </si>
  <si>
    <t>Оперативно обработване на декубитална рана с голям размер</t>
  </si>
  <si>
    <t>Оперативно обработване на декубитална рана със среден размер</t>
  </si>
  <si>
    <t>Оперативно обработване на декубитална рана с малък размер</t>
  </si>
  <si>
    <t>обработка на враснал нокът</t>
  </si>
  <si>
    <t>Екстракция на малки конкременти от пикочен мехур</t>
  </si>
  <si>
    <t>Пластика на ушни лобулуси</t>
  </si>
  <si>
    <t>Прибиране на ареоли</t>
  </si>
  <si>
    <t>Лифтинг лице</t>
  </si>
  <si>
    <t>Тампонада</t>
  </si>
  <si>
    <t>Неврология</t>
  </si>
  <si>
    <t>УНГ</t>
  </si>
  <si>
    <t>Аудиометрия</t>
  </si>
  <si>
    <t>Тимпанометрия</t>
  </si>
  <si>
    <t>Изследване на слухов нерв</t>
  </si>
  <si>
    <t>Изследване на вестибуларен апарат</t>
  </si>
  <si>
    <t>Парацентеза</t>
  </si>
  <si>
    <t>Парацентеза с обща анестезия</t>
  </si>
  <si>
    <t>Пункция на максиларен синус</t>
  </si>
  <si>
    <t>Фибро, назо, фаринго, ларингоскопия</t>
  </si>
  <si>
    <t>Шев на рана</t>
  </si>
  <si>
    <t>Промивка на ушна кал от външен слухов проход</t>
  </si>
  <si>
    <t>Екстракция на чуждо тяло от горни дихателни пътиша</t>
  </si>
  <si>
    <t>Екстракция на чуждо тяло от външен слухов проход</t>
  </si>
  <si>
    <t>репозиция на носни кости</t>
  </si>
  <si>
    <t>Пробиване на уши с титаниеви обеци</t>
  </si>
  <si>
    <t>Дерматология</t>
  </si>
  <si>
    <t>Микроскопско изследване</t>
  </si>
  <si>
    <t>Криотерапия на доброкачествени и злокачествени образувания/ лезии</t>
  </si>
  <si>
    <t>Oтстраняване на кожни лезии чрез сложно затваряне</t>
  </si>
  <si>
    <t>Oтстраняване на кожни лезии чрез ексцизия</t>
  </si>
  <si>
    <t>Oтстраняване на кожни лезии чрез шейв техника (1-ва)</t>
  </si>
  <si>
    <t>Oтстраняване на кожни лезии чрез шейв техника (2-ра и всяка следваща)</t>
  </si>
  <si>
    <t>Oтстраняване на кожни лезии чрез пънч ексцизия</t>
  </si>
  <si>
    <t>Кюретиране на кожни лезии</t>
  </si>
  <si>
    <t>Кюретиране на молуски</t>
  </si>
  <si>
    <t>Изрязване на фиброми (до 3 бр)</t>
  </si>
  <si>
    <t>Електрокоагулация на кожни лезии (до 3 броя)</t>
  </si>
  <si>
    <t>Електрокоагулация на кондиломи (за 1 брой)</t>
  </si>
  <si>
    <t>Сваляне на конци</t>
  </si>
  <si>
    <t>Химична обработка на кожни лезии /трихлороцетна киселина 90%/</t>
  </si>
  <si>
    <t>Плазмотерапия</t>
  </si>
  <si>
    <t>Мезотерапия Plurial</t>
  </si>
  <si>
    <t>Плазмена аблация с Plexr</t>
  </si>
  <si>
    <t>Апликация на филър 1 мл.</t>
  </si>
  <si>
    <t>Дерматоскопия</t>
  </si>
  <si>
    <t>Ортопедия и травматология</t>
  </si>
  <si>
    <t>Ставна пункция</t>
  </si>
  <si>
    <t>Имобилизация на предмишница</t>
  </si>
  <si>
    <t>Имобилизация на предмишница – пластмасов гипс</t>
  </si>
  <si>
    <t>Имобилизация – горен крайник</t>
  </si>
  <si>
    <t>Имобилизация – горен крайник пластмасов гипс</t>
  </si>
  <si>
    <t>Шина тип “Дезо”</t>
  </si>
  <si>
    <t>“Заглушаване” гипс шина</t>
  </si>
  <si>
    <t>Шина подбедрица</t>
  </si>
  <si>
    <t>Шина подбедрица -пластмасов гипс</t>
  </si>
  <si>
    <t>Шина – долен крайник</t>
  </si>
  <si>
    <t>Шина – долен крайник – пластмасов гипс</t>
  </si>
  <si>
    <t>Гипсов ботуш</t>
  </si>
  <si>
    <t>Сваляне на гипс</t>
  </si>
  <si>
    <t>Смяна на гипс-горен крайник</t>
  </si>
  <si>
    <t>Смяна на гипс-долен крайник</t>
  </si>
  <si>
    <t>Взимане на биопсия</t>
  </si>
  <si>
    <t>Отстраняване от коста на имплантирани уреди</t>
  </si>
  <si>
    <t>Лечение на болката с дълбоки сухи игли първична терапия</t>
  </si>
  <si>
    <t>Лечение на болката с дълбоки сухи игли вторична процедура</t>
  </si>
  <si>
    <t>Гастроентерология</t>
  </si>
  <si>
    <t>Фиброгастроскопия</t>
  </si>
  <si>
    <t>Предоперативни консултации и следоперативни грижи</t>
  </si>
  <si>
    <t xml:space="preserve">ендоскопски хемостатичен клипс </t>
  </si>
  <si>
    <t>Хистологично изследване на материал</t>
  </si>
  <si>
    <t>Колоноскопия</t>
  </si>
  <si>
    <t>Генетичен тест COLOTEST</t>
  </si>
  <si>
    <t>Офталмология</t>
  </si>
  <si>
    <t>ARF (компютърна рефрактометрия)</t>
  </si>
  <si>
    <t>Компютърна тонометрия</t>
  </si>
  <si>
    <t>Компютърна кератометрия</t>
  </si>
  <si>
    <t>Компютърен периметър</t>
  </si>
  <si>
    <t>Адаптация на контактни лещи (в зависимост от типа контактна леща)</t>
  </si>
  <si>
    <t>Отстраняване на конци</t>
  </si>
  <si>
    <t xml:space="preserve">Гониоскопия </t>
  </si>
  <si>
    <t>Преглед на око с Голдман</t>
  </si>
  <si>
    <t>Екстракция на чуждо тяло</t>
  </si>
  <si>
    <t>Циклоплегия</t>
  </si>
  <si>
    <t>Изследване с цветна таблица ишихара</t>
  </si>
  <si>
    <t>Вторичен преглед за изписване на очила</t>
  </si>
  <si>
    <t>Манипулационна</t>
  </si>
  <si>
    <t>Венозна инфузия /10-30 мин./</t>
  </si>
  <si>
    <t>Венозна инфузия над 30 мин.</t>
  </si>
  <si>
    <t>Поставяне на периферен венозен път</t>
  </si>
  <si>
    <t>Екстракция на кърлеж - неоперативно, без упойка</t>
  </si>
  <si>
    <t>Медицинско свидетелство за работа</t>
  </si>
  <si>
    <t>Медицинско свидетелство КАТ "В"</t>
  </si>
  <si>
    <t>Медицинско свидетелство КАТ "С" ( проф. шофьор)</t>
  </si>
  <si>
    <t>Поставяне на противогрипна ваксина</t>
  </si>
  <si>
    <t>Иглотерапия първично посещение</t>
  </si>
  <si>
    <t>Иглотерапия вторично посещение</t>
  </si>
  <si>
    <t>Варицектомия - малък обем</t>
  </si>
  <si>
    <t>Медицинско свидетелство за сключване на граждански брак</t>
  </si>
  <si>
    <t>Поставяне на инжекция с медикамент</t>
  </si>
  <si>
    <t xml:space="preserve">Поставяне на инжекция </t>
  </si>
  <si>
    <t>Система с медикамент до 30 мин</t>
  </si>
  <si>
    <t>Венозна инфузия с медикамент над 30 минути</t>
  </si>
  <si>
    <t>Център за лечение на болката</t>
  </si>
  <si>
    <t xml:space="preserve">Обща анестезия до 1 час без интубация </t>
  </si>
  <si>
    <t>Обща анестезия до 30 мин без интубация</t>
  </si>
  <si>
    <t>Плексусна анестезия ( блокада ) - еднократна</t>
  </si>
  <si>
    <t>Поставяне на катетър за плексусна инфузия на лечебни или палиативни субстанции</t>
  </si>
  <si>
    <t>Приложение на лекарствени средства в спиналния канал</t>
  </si>
  <si>
    <t>Приложение на лекарствени средства в стави, бурси и сухожилия</t>
  </si>
  <si>
    <t>Регионална анестезия с катетър</t>
  </si>
  <si>
    <t>Регионална анестезия - еднократна</t>
  </si>
  <si>
    <t>Преглед от лекар с ехографско изследване</t>
  </si>
  <si>
    <t>Предоперативна анестезиологична консултация</t>
  </si>
  <si>
    <t xml:space="preserve">Преглед кабинет лечение на болката </t>
  </si>
  <si>
    <t>ПРФ терапия</t>
  </si>
  <si>
    <t>Криоаблация</t>
  </si>
  <si>
    <t>Диагностичен блок</t>
  </si>
  <si>
    <t>Терапевтичен блок</t>
  </si>
  <si>
    <t>ПРП терапия</t>
  </si>
  <si>
    <t>Съдова хирургия</t>
  </si>
  <si>
    <t>Ексцизия на хематом</t>
  </si>
  <si>
    <t>Радиофреквентна аблация</t>
  </si>
  <si>
    <t>Естетични процедури</t>
  </si>
  <si>
    <t>Jalupro Classic</t>
  </si>
  <si>
    <t>Jalupro HMW</t>
  </si>
  <si>
    <t>Plurial Booster/ Plurial Classic</t>
  </si>
  <si>
    <t>Ботокс една зона+ ретуш</t>
  </si>
  <si>
    <t>липотерапия една доза/зона</t>
  </si>
  <si>
    <t>липотерапия корем + паласки</t>
  </si>
  <si>
    <t>хиалуронидаза</t>
  </si>
  <si>
    <t>Липотерапия лице ВР серум</t>
  </si>
  <si>
    <t>Липотерапия двойна брадичка ВР серум</t>
  </si>
  <si>
    <t xml:space="preserve">Липотерапия целулит </t>
  </si>
  <si>
    <t>Инжекционен плазмолифтинг</t>
  </si>
  <si>
    <t>Център за лечение на рани</t>
  </si>
  <si>
    <t>Първична превръзка на трудно зарастваща рана 1ст. до 12см.</t>
  </si>
  <si>
    <t>Първична превръзка на трудно зарастваща рана 1ст. над 12см.</t>
  </si>
  <si>
    <t>Първична превръзка на трудно зарастваща рана 2ст. до 12см.</t>
  </si>
  <si>
    <t>Първична превръзка на трудно зарастваща рана 2ст. над 12см.</t>
  </si>
  <si>
    <t>Първична превръзка на трудно зарастваща рана 3ст. до 12см.</t>
  </si>
  <si>
    <t>Първична превръзка на трудно зарастваща рана 3ст. над 12см.</t>
  </si>
  <si>
    <t>Първична превръзка на трудно зарастваща рана 4ст. до 12см.</t>
  </si>
  <si>
    <t>Първична превръзка на трудно зарастваща рана 4ст. над 12см.</t>
  </si>
  <si>
    <t>Вторична и всяка следваща превръзка на трудно зарастваща рана 1ст. до 12см.</t>
  </si>
  <si>
    <t>Вторична и всяка следваща превръзка на трудно зарастваща рана 2ст. до 12см.</t>
  </si>
  <si>
    <t>Вторична и всяка следваща превръзка на трудно зарастваща рана 2ст. над 12см.</t>
  </si>
  <si>
    <t>Вторична и всяка следваща превръзка на трудно зарастваща рана 3ст. над 12см.</t>
  </si>
  <si>
    <t>Вторична и всяка следваща превръзка на трудно зарастваща рана 4ст. до 12см.</t>
  </si>
  <si>
    <t>Вторична и всяка следваща превръзка на трудно зарастваща рана 1ст. над 12см.</t>
  </si>
  <si>
    <t>Освежаване на ръбовете на раната без анестезия</t>
  </si>
  <si>
    <t>Освежаване на ръбовете на раната с анестезия</t>
  </si>
  <si>
    <t>Пациент лева</t>
  </si>
  <si>
    <t>Пациент Евро</t>
  </si>
  <si>
    <t>  70.00</t>
  </si>
  <si>
    <t>На пациентите, в зависимост от начина на плащане се издават следните документи: Касов бон; Разписка при плащане с карта; Фактура. Касовият бон и Фактурата съдържат описание на съответната мед. Услуга, като: Код от номенклатурата на ЛЗ, вид, брой, цена(лева/евро)</t>
  </si>
</sst>
</file>

<file path=xl/styles.xml><?xml version="1.0" encoding="utf-8"?>
<styleSheet xmlns="http://schemas.openxmlformats.org/spreadsheetml/2006/main">
  <numFmts count="2">
    <numFmt numFmtId="44" formatCode="_-* #,##0.00\ &quot;лв.&quot;_-;\-* #,##0.00\ &quot;лв.&quot;_-;_-* &quot;-&quot;??\ &quot;лв.&quot;_-;_-@_-"/>
    <numFmt numFmtId="168" formatCode="_-* #,##0.00\ [$€-1]_-;\-* #,##0.00\ [$€-1]_-;_-* &quot;-&quot;??\ [$€-1]_-;_-@_-"/>
  </numFmts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4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0" xfId="0" applyFont="1" applyAlignment="1">
      <alignment vertical="top"/>
    </xf>
    <xf numFmtId="0" fontId="17" fillId="0" borderId="7" xfId="0" applyFont="1" applyBorder="1" applyAlignment="1">
      <alignment horizontal="right" vertical="center"/>
    </xf>
    <xf numFmtId="0" fontId="18" fillId="0" borderId="0" xfId="0" applyFont="1"/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9" fillId="0" borderId="2" xfId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21" fillId="2" borderId="16" xfId="0" applyFont="1" applyFill="1" applyBorder="1" applyAlignment="1">
      <alignment horizontal="right"/>
    </xf>
    <xf numFmtId="0" fontId="21" fillId="3" borderId="14" xfId="0" applyFont="1" applyFill="1" applyBorder="1" applyAlignment="1">
      <alignment horizontal="right"/>
    </xf>
    <xf numFmtId="0" fontId="21" fillId="2" borderId="17" xfId="0" applyFont="1" applyFill="1" applyBorder="1" applyAlignment="1">
      <alignment horizontal="right"/>
    </xf>
    <xf numFmtId="0" fontId="21" fillId="2" borderId="0" xfId="0" applyFont="1" applyFill="1" applyAlignment="1">
      <alignment horizontal="right"/>
    </xf>
    <xf numFmtId="0" fontId="21" fillId="0" borderId="18" xfId="0" applyFont="1" applyBorder="1" applyAlignment="1">
      <alignment horizontal="right"/>
    </xf>
    <xf numFmtId="0" fontId="21" fillId="0" borderId="19" xfId="0" applyFont="1" applyBorder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0" fontId="21" fillId="0" borderId="21" xfId="0" applyFont="1" applyBorder="1" applyAlignment="1">
      <alignment horizontal="right" wrapText="1"/>
    </xf>
    <xf numFmtId="0" fontId="21" fillId="2" borderId="24" xfId="0" applyFont="1" applyFill="1" applyBorder="1"/>
    <xf numFmtId="0" fontId="21" fillId="2" borderId="25" xfId="0" applyFont="1" applyFill="1" applyBorder="1"/>
    <xf numFmtId="0" fontId="21" fillId="2" borderId="0" xfId="0" applyFont="1" applyFill="1"/>
    <xf numFmtId="0" fontId="4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4" fontId="17" fillId="0" borderId="0" xfId="2" applyFont="1" applyAlignment="1">
      <alignment horizontal="center" vertical="center"/>
    </xf>
    <xf numFmtId="44" fontId="4" fillId="0" borderId="0" xfId="2" applyFont="1" applyAlignment="1">
      <alignment horizontal="center" vertical="center"/>
    </xf>
    <xf numFmtId="44" fontId="9" fillId="0" borderId="13" xfId="2" applyFont="1" applyBorder="1" applyAlignment="1">
      <alignment horizontal="center" vertical="center" wrapText="1"/>
    </xf>
    <xf numFmtId="44" fontId="21" fillId="0" borderId="22" xfId="2" applyFont="1" applyBorder="1" applyAlignment="1">
      <alignment horizontal="center"/>
    </xf>
    <xf numFmtId="44" fontId="21" fillId="0" borderId="23" xfId="2" applyFont="1" applyBorder="1" applyAlignment="1">
      <alignment horizontal="center"/>
    </xf>
    <xf numFmtId="44" fontId="21" fillId="2" borderId="24" xfId="2" applyFont="1" applyFill="1" applyBorder="1" applyAlignment="1">
      <alignment horizontal="center"/>
    </xf>
    <xf numFmtId="44" fontId="21" fillId="3" borderId="22" xfId="2" applyFont="1" applyFill="1" applyBorder="1" applyAlignment="1">
      <alignment horizontal="center"/>
    </xf>
    <xf numFmtId="44" fontId="21" fillId="2" borderId="25" xfId="2" applyFont="1" applyFill="1" applyBorder="1" applyAlignment="1">
      <alignment horizontal="center"/>
    </xf>
    <xf numFmtId="44" fontId="21" fillId="2" borderId="0" xfId="2" applyFont="1" applyFill="1" applyAlignment="1">
      <alignment horizontal="center"/>
    </xf>
    <xf numFmtId="44" fontId="21" fillId="0" borderId="26" xfId="2" applyFont="1" applyBorder="1" applyAlignment="1">
      <alignment horizontal="center"/>
    </xf>
    <xf numFmtId="44" fontId="21" fillId="0" borderId="27" xfId="2" applyFont="1" applyBorder="1" applyAlignment="1">
      <alignment horizontal="center" wrapText="1"/>
    </xf>
    <xf numFmtId="44" fontId="21" fillId="0" borderId="28" xfId="2" applyFont="1" applyBorder="1" applyAlignment="1">
      <alignment horizontal="center" wrapText="1"/>
    </xf>
    <xf numFmtId="44" fontId="21" fillId="0" borderId="29" xfId="2" applyFont="1" applyBorder="1" applyAlignment="1">
      <alignment horizontal="center" wrapText="1"/>
    </xf>
    <xf numFmtId="168" fontId="17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8" fontId="9" fillId="0" borderId="13" xfId="0" applyNumberFormat="1" applyFont="1" applyBorder="1" applyAlignment="1">
      <alignment horizontal="center" vertical="center" wrapText="1"/>
    </xf>
    <xf numFmtId="168" fontId="21" fillId="0" borderId="22" xfId="0" applyNumberFormat="1" applyFont="1" applyBorder="1" applyAlignment="1">
      <alignment horizontal="right"/>
    </xf>
    <xf numFmtId="168" fontId="21" fillId="0" borderId="23" xfId="0" applyNumberFormat="1" applyFont="1" applyBorder="1" applyAlignment="1">
      <alignment horizontal="right"/>
    </xf>
    <xf numFmtId="168" fontId="21" fillId="2" borderId="26" xfId="0" applyNumberFormat="1" applyFont="1" applyFill="1" applyBorder="1" applyAlignment="1">
      <alignment horizontal="right"/>
    </xf>
    <xf numFmtId="168" fontId="21" fillId="3" borderId="22" xfId="0" applyNumberFormat="1" applyFont="1" applyFill="1" applyBorder="1" applyAlignment="1">
      <alignment horizontal="right"/>
    </xf>
    <xf numFmtId="168" fontId="21" fillId="2" borderId="22" xfId="0" applyNumberFormat="1" applyFont="1" applyFill="1" applyBorder="1" applyAlignment="1">
      <alignment horizontal="right"/>
    </xf>
    <xf numFmtId="168" fontId="21" fillId="2" borderId="0" xfId="0" applyNumberFormat="1" applyFont="1" applyFill="1" applyAlignment="1">
      <alignment horizontal="right"/>
    </xf>
    <xf numFmtId="168" fontId="21" fillId="0" borderId="26" xfId="0" applyNumberFormat="1" applyFont="1" applyBorder="1" applyAlignment="1">
      <alignment horizontal="right"/>
    </xf>
    <xf numFmtId="168" fontId="21" fillId="0" borderId="27" xfId="0" applyNumberFormat="1" applyFont="1" applyBorder="1" applyAlignment="1">
      <alignment horizontal="right" wrapText="1"/>
    </xf>
    <xf numFmtId="168" fontId="21" fillId="0" borderId="28" xfId="0" applyNumberFormat="1" applyFont="1" applyBorder="1" applyAlignment="1">
      <alignment horizontal="right" wrapText="1"/>
    </xf>
    <xf numFmtId="168" fontId="21" fillId="0" borderId="26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vertical="center"/>
    </xf>
    <xf numFmtId="0" fontId="21" fillId="0" borderId="25" xfId="0" applyFont="1" applyBorder="1"/>
    <xf numFmtId="0" fontId="21" fillId="0" borderId="0" xfId="0" applyFont="1" applyBorder="1"/>
    <xf numFmtId="0" fontId="21" fillId="3" borderId="25" xfId="0" applyFont="1" applyFill="1" applyBorder="1"/>
    <xf numFmtId="0" fontId="21" fillId="0" borderId="25" xfId="0" applyFont="1" applyBorder="1" applyAlignment="1">
      <alignment wrapText="1"/>
    </xf>
    <xf numFmtId="0" fontId="21" fillId="0" borderId="24" xfId="0" applyFont="1" applyBorder="1"/>
    <xf numFmtId="0" fontId="21" fillId="0" borderId="34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24" xfId="0" applyFont="1" applyBorder="1" applyAlignment="1">
      <alignment wrapText="1"/>
    </xf>
    <xf numFmtId="0" fontId="9" fillId="0" borderId="35" xfId="0" applyFont="1" applyBorder="1" applyAlignment="1">
      <alignment horizontal="center" vertical="center" wrapText="1"/>
    </xf>
    <xf numFmtId="0" fontId="10" fillId="0" borderId="33" xfId="0" applyNumberFormat="1" applyFont="1" applyBorder="1" applyAlignment="1">
      <alignment horizontal="center" vertical="center" wrapText="1"/>
    </xf>
    <xf numFmtId="0" fontId="10" fillId="2" borderId="33" xfId="0" applyNumberFormat="1" applyFont="1" applyFill="1" applyBorder="1" applyAlignment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rangemedic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zoomScaleSheetLayoutView="80" workbookViewId="0">
      <selection activeCell="A16" sqref="A16:F1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8" t="s">
        <v>26</v>
      </c>
      <c r="B1" s="19"/>
      <c r="C1" s="19"/>
      <c r="D1" s="19"/>
      <c r="E1" s="19"/>
      <c r="F1" s="20"/>
    </row>
    <row r="2" spans="1:6" ht="15.75">
      <c r="A2" s="16" t="s">
        <v>1</v>
      </c>
      <c r="B2" s="17"/>
      <c r="C2" s="17"/>
      <c r="D2" s="17"/>
      <c r="E2" s="17"/>
      <c r="F2" s="18"/>
    </row>
    <row r="3" spans="1:6" ht="15.75">
      <c r="A3" s="3" t="s">
        <v>4</v>
      </c>
      <c r="B3" s="15" t="s">
        <v>27</v>
      </c>
      <c r="C3" s="4" t="s">
        <v>5</v>
      </c>
      <c r="D3" s="15" t="s">
        <v>28</v>
      </c>
      <c r="E3" s="4" t="s">
        <v>6</v>
      </c>
      <c r="F3" s="39" t="s">
        <v>30</v>
      </c>
    </row>
    <row r="4" spans="1:6" ht="15.75">
      <c r="A4" s="21"/>
      <c r="B4" s="22"/>
      <c r="C4" s="22"/>
      <c r="D4" s="22"/>
      <c r="E4" s="22"/>
      <c r="F4" s="23"/>
    </row>
    <row r="5" spans="1:6" ht="15.75">
      <c r="A5" s="16" t="s">
        <v>0</v>
      </c>
      <c r="B5" s="17"/>
      <c r="C5" s="17"/>
      <c r="D5" s="17"/>
      <c r="E5" s="17"/>
      <c r="F5" s="18"/>
    </row>
    <row r="6" spans="1:6" ht="15.75">
      <c r="A6" s="3" t="s">
        <v>7</v>
      </c>
      <c r="B6" s="5" t="s">
        <v>29</v>
      </c>
      <c r="C6" s="4" t="s">
        <v>8</v>
      </c>
      <c r="D6" s="5" t="s">
        <v>29</v>
      </c>
      <c r="E6" s="4" t="s">
        <v>9</v>
      </c>
      <c r="F6" s="40" t="s">
        <v>29</v>
      </c>
    </row>
    <row r="7" spans="1:6" ht="15.75">
      <c r="A7" s="16" t="s">
        <v>11</v>
      </c>
      <c r="B7" s="17"/>
      <c r="C7" s="17"/>
      <c r="D7" s="17"/>
      <c r="E7" s="17"/>
      <c r="F7" s="18"/>
    </row>
    <row r="8" spans="1:6" s="44" customFormat="1" ht="15.75">
      <c r="A8" s="41" t="s">
        <v>10</v>
      </c>
      <c r="B8" s="42" t="s">
        <v>31</v>
      </c>
      <c r="C8" s="43" t="s">
        <v>14</v>
      </c>
      <c r="D8" s="42">
        <v>19</v>
      </c>
      <c r="E8" s="43" t="s">
        <v>13</v>
      </c>
      <c r="F8" s="40" t="s">
        <v>32</v>
      </c>
    </row>
    <row r="9" spans="1:6" ht="15.75">
      <c r="A9" s="24" t="s">
        <v>11</v>
      </c>
      <c r="B9" s="25"/>
      <c r="C9" s="25"/>
      <c r="D9" s="25"/>
      <c r="E9" s="25"/>
      <c r="F9" s="26"/>
    </row>
    <row r="10" spans="1:6" ht="15.75">
      <c r="A10" s="21"/>
      <c r="B10" s="22"/>
      <c r="C10" s="22"/>
      <c r="D10" s="22"/>
      <c r="E10" s="22"/>
      <c r="F10" s="23"/>
    </row>
    <row r="11" spans="1:6" ht="15.75">
      <c r="A11" s="16" t="s">
        <v>12</v>
      </c>
      <c r="B11" s="17"/>
      <c r="C11" s="17"/>
      <c r="D11" s="17"/>
      <c r="E11" s="17"/>
      <c r="F11" s="18"/>
    </row>
    <row r="12" spans="1:6" s="44" customFormat="1" ht="16.5" thickBot="1">
      <c r="A12" s="45" t="s">
        <v>2</v>
      </c>
      <c r="B12" s="46" t="s">
        <v>33</v>
      </c>
      <c r="C12" s="47" t="s">
        <v>3</v>
      </c>
      <c r="D12" s="48">
        <v>70014150</v>
      </c>
      <c r="E12" s="47"/>
      <c r="F12" s="49"/>
    </row>
    <row r="13" spans="1:6" ht="19.5" customHeight="1" thickBot="1">
      <c r="A13" s="1"/>
    </row>
    <row r="14" spans="1:6" s="44" customFormat="1" ht="19.5" customHeight="1">
      <c r="A14" s="50" t="s">
        <v>34</v>
      </c>
      <c r="B14" s="51"/>
      <c r="C14" s="51"/>
      <c r="D14" s="51"/>
      <c r="E14" s="51"/>
      <c r="F14" s="52"/>
    </row>
    <row r="15" spans="1:6" ht="23.25" customHeight="1">
      <c r="A15" s="30" t="s">
        <v>16</v>
      </c>
      <c r="B15" s="31"/>
      <c r="C15" s="31"/>
      <c r="D15" s="31"/>
      <c r="E15" s="31"/>
      <c r="F15" s="32"/>
    </row>
    <row r="16" spans="1:6" s="44" customFormat="1" ht="32.25" customHeight="1">
      <c r="A16" s="56" t="s">
        <v>35</v>
      </c>
      <c r="B16" s="57"/>
      <c r="C16" s="57"/>
      <c r="D16" s="57"/>
      <c r="E16" s="57"/>
      <c r="F16" s="58"/>
    </row>
    <row r="17" spans="1:6" ht="42.75" customHeight="1">
      <c r="A17" s="27" t="s">
        <v>17</v>
      </c>
      <c r="B17" s="28"/>
      <c r="C17" s="28"/>
      <c r="D17" s="28"/>
      <c r="E17" s="28"/>
      <c r="F17" s="29"/>
    </row>
    <row r="18" spans="1:6" s="44" customFormat="1" ht="108.75" customHeight="1">
      <c r="A18" s="56" t="s">
        <v>376</v>
      </c>
      <c r="B18" s="57"/>
      <c r="C18" s="57"/>
      <c r="D18" s="57"/>
      <c r="E18" s="57"/>
      <c r="F18" s="58"/>
    </row>
    <row r="19" spans="1:6" ht="42.75" customHeight="1">
      <c r="A19" s="27" t="s">
        <v>18</v>
      </c>
      <c r="B19" s="28"/>
      <c r="C19" s="28"/>
      <c r="D19" s="28"/>
      <c r="E19" s="28"/>
      <c r="F19" s="2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7"/>
  <sheetViews>
    <sheetView tabSelected="1" zoomScale="87" zoomScaleNormal="87" workbookViewId="0">
      <selection activeCell="F8" sqref="F8:G34"/>
    </sheetView>
  </sheetViews>
  <sheetFormatPr defaultColWidth="9.140625" defaultRowHeight="15"/>
  <cols>
    <col min="1" max="1" width="12.28515625" style="7" customWidth="1"/>
    <col min="2" max="2" width="68.7109375" style="7" customWidth="1"/>
    <col min="3" max="3" width="10.28515625" style="7" customWidth="1"/>
    <col min="4" max="4" width="13.42578125" style="77" bestFit="1" customWidth="1"/>
    <col min="5" max="5" width="12" style="102" bestFit="1" customWidth="1"/>
    <col min="6" max="7" width="10.28515625" style="7" customWidth="1"/>
    <col min="8" max="16384" width="9.140625" style="7"/>
  </cols>
  <sheetData>
    <row r="1" spans="1:7" s="6" customFormat="1" ht="50.25" customHeight="1">
      <c r="A1" s="33" t="s">
        <v>19</v>
      </c>
      <c r="B1" s="33"/>
      <c r="C1" s="33"/>
      <c r="D1" s="33"/>
      <c r="E1" s="33"/>
      <c r="F1" s="33"/>
      <c r="G1" s="33"/>
    </row>
    <row r="2" spans="1:7" ht="49.5" customHeight="1">
      <c r="A2" s="37" t="s">
        <v>25</v>
      </c>
      <c r="B2" s="34"/>
      <c r="C2" s="34"/>
      <c r="D2" s="34"/>
      <c r="E2" s="34"/>
      <c r="F2" s="34"/>
      <c r="G2" s="34"/>
    </row>
    <row r="3" spans="1:7" ht="49.5" customHeight="1">
      <c r="A3" s="36" t="s">
        <v>1</v>
      </c>
      <c r="B3" s="36"/>
      <c r="C3" s="36"/>
      <c r="D3" s="36"/>
      <c r="E3" s="36"/>
      <c r="F3" s="36"/>
      <c r="G3" s="36"/>
    </row>
    <row r="4" spans="1:7" ht="15.75">
      <c r="A4" s="53" t="s">
        <v>4</v>
      </c>
      <c r="B4" s="54" t="str">
        <f>InfoHospital!B3</f>
        <v>203058683</v>
      </c>
      <c r="C4" s="55"/>
      <c r="D4" s="76"/>
      <c r="E4" s="89"/>
      <c r="F4" s="55"/>
      <c r="G4" s="55"/>
    </row>
    <row r="5" spans="1:7" ht="25.5" customHeight="1">
      <c r="A5" s="8"/>
      <c r="B5" s="8"/>
      <c r="C5" s="72"/>
      <c r="E5" s="90"/>
      <c r="F5" s="8"/>
      <c r="G5" s="8"/>
    </row>
    <row r="6" spans="1:7" s="10" customFormat="1" ht="24.75" customHeight="1">
      <c r="A6" s="35" t="s">
        <v>22</v>
      </c>
      <c r="B6" s="35" t="s">
        <v>15</v>
      </c>
      <c r="C6" s="35" t="s">
        <v>24</v>
      </c>
      <c r="D6" s="73" t="s">
        <v>20</v>
      </c>
      <c r="E6" s="74"/>
      <c r="F6" s="74"/>
      <c r="G6" s="75"/>
    </row>
    <row r="7" spans="1:7" s="11" customFormat="1" ht="51.75" customHeight="1">
      <c r="A7" s="35"/>
      <c r="B7" s="35"/>
      <c r="C7" s="111"/>
      <c r="D7" s="78" t="s">
        <v>373</v>
      </c>
      <c r="E7" s="91" t="s">
        <v>374</v>
      </c>
      <c r="F7" s="13" t="s">
        <v>21</v>
      </c>
      <c r="G7" s="13" t="s">
        <v>23</v>
      </c>
    </row>
    <row r="8" spans="1:7" s="9" customFormat="1" ht="15.75" thickBot="1">
      <c r="A8" s="59">
        <v>3910</v>
      </c>
      <c r="B8" s="103" t="s">
        <v>70</v>
      </c>
      <c r="C8" s="112">
        <v>1</v>
      </c>
      <c r="D8" s="79">
        <v>80</v>
      </c>
      <c r="E8" s="92">
        <v>40.9</v>
      </c>
      <c r="F8" s="14"/>
      <c r="G8" s="14"/>
    </row>
    <row r="9" spans="1:7" s="12" customFormat="1" ht="15.75" thickBot="1">
      <c r="A9" s="59">
        <v>3911</v>
      </c>
      <c r="B9" s="103" t="s">
        <v>71</v>
      </c>
      <c r="C9" s="112">
        <v>1</v>
      </c>
      <c r="D9" s="79">
        <v>65</v>
      </c>
      <c r="E9" s="92">
        <v>33.229999999999997</v>
      </c>
      <c r="F9" s="14"/>
      <c r="G9" s="14"/>
    </row>
    <row r="10" spans="1:7" s="12" customFormat="1" ht="15.75" thickBot="1">
      <c r="A10" s="59">
        <v>3912</v>
      </c>
      <c r="B10" s="103" t="s">
        <v>72</v>
      </c>
      <c r="C10" s="112">
        <v>1</v>
      </c>
      <c r="D10" s="79">
        <v>100</v>
      </c>
      <c r="E10" s="92">
        <v>51.13</v>
      </c>
      <c r="F10" s="14"/>
      <c r="G10" s="14"/>
    </row>
    <row r="11" spans="1:7" s="12" customFormat="1" ht="15.75" thickBot="1">
      <c r="A11" s="59">
        <v>3913</v>
      </c>
      <c r="B11" s="103" t="s">
        <v>73</v>
      </c>
      <c r="C11" s="112">
        <v>1</v>
      </c>
      <c r="D11" s="79" t="s">
        <v>375</v>
      </c>
      <c r="E11" s="92">
        <v>35.79</v>
      </c>
      <c r="F11" s="14"/>
      <c r="G11" s="14"/>
    </row>
    <row r="12" spans="1:7" s="12" customFormat="1" ht="15.75" thickBot="1">
      <c r="A12" s="59" t="s">
        <v>36</v>
      </c>
      <c r="B12" s="103" t="s">
        <v>74</v>
      </c>
      <c r="C12" s="112">
        <v>1</v>
      </c>
      <c r="D12" s="79">
        <v>100</v>
      </c>
      <c r="E12" s="92">
        <v>51.13</v>
      </c>
      <c r="F12" s="14"/>
      <c r="G12" s="14"/>
    </row>
    <row r="13" spans="1:7" s="12" customFormat="1" ht="15.75" thickBot="1">
      <c r="A13" s="59" t="s">
        <v>37</v>
      </c>
      <c r="B13" s="103" t="s">
        <v>75</v>
      </c>
      <c r="C13" s="112">
        <v>1</v>
      </c>
      <c r="D13" s="79">
        <v>70</v>
      </c>
      <c r="E13" s="92">
        <v>35.79</v>
      </c>
      <c r="F13" s="14"/>
      <c r="G13" s="14"/>
    </row>
    <row r="14" spans="1:7" s="12" customFormat="1" ht="15.75" thickBot="1">
      <c r="A14" s="59" t="s">
        <v>38</v>
      </c>
      <c r="B14" s="103" t="s">
        <v>76</v>
      </c>
      <c r="C14" s="112">
        <v>1</v>
      </c>
      <c r="D14" s="79">
        <v>40</v>
      </c>
      <c r="E14" s="92">
        <v>20.45</v>
      </c>
      <c r="F14" s="14"/>
      <c r="G14" s="14"/>
    </row>
    <row r="15" spans="1:7" s="12" customFormat="1" ht="15.75" thickBot="1">
      <c r="A15" s="59" t="s">
        <v>39</v>
      </c>
      <c r="B15" s="103" t="s">
        <v>77</v>
      </c>
      <c r="C15" s="112">
        <v>1</v>
      </c>
      <c r="D15" s="79">
        <v>70</v>
      </c>
      <c r="E15" s="92">
        <v>35.79</v>
      </c>
      <c r="F15" s="14"/>
      <c r="G15" s="14"/>
    </row>
    <row r="16" spans="1:7" s="9" customFormat="1">
      <c r="A16" s="60" t="s">
        <v>40</v>
      </c>
      <c r="B16" s="104" t="s">
        <v>78</v>
      </c>
      <c r="C16" s="112">
        <v>1</v>
      </c>
      <c r="D16" s="80">
        <v>40</v>
      </c>
      <c r="E16" s="93">
        <v>20.45</v>
      </c>
      <c r="F16" s="14"/>
      <c r="G16" s="14"/>
    </row>
    <row r="17" spans="1:7" s="12" customFormat="1" ht="15.75" thickBot="1">
      <c r="A17" s="59">
        <v>3875</v>
      </c>
      <c r="B17" s="103" t="s">
        <v>79</v>
      </c>
      <c r="C17" s="112">
        <v>1</v>
      </c>
      <c r="D17" s="79">
        <v>200</v>
      </c>
      <c r="E17" s="92">
        <v>102.26</v>
      </c>
      <c r="F17" s="14"/>
      <c r="G17" s="14"/>
    </row>
    <row r="18" spans="1:7" s="12" customFormat="1" ht="15.75" thickBot="1">
      <c r="A18" s="59">
        <v>3881</v>
      </c>
      <c r="B18" s="103" t="s">
        <v>80</v>
      </c>
      <c r="C18" s="112">
        <v>1</v>
      </c>
      <c r="D18" s="79">
        <v>30</v>
      </c>
      <c r="E18" s="92">
        <v>15.34</v>
      </c>
      <c r="F18" s="14"/>
      <c r="G18" s="14"/>
    </row>
    <row r="19" spans="1:7" s="12" customFormat="1" ht="15.75" thickBot="1">
      <c r="A19" s="60">
        <v>3882</v>
      </c>
      <c r="B19" s="104" t="s">
        <v>81</v>
      </c>
      <c r="C19" s="112">
        <v>1</v>
      </c>
      <c r="D19" s="80">
        <v>120</v>
      </c>
      <c r="E19" s="93">
        <v>61.36</v>
      </c>
      <c r="F19" s="14"/>
      <c r="G19" s="14"/>
    </row>
    <row r="20" spans="1:7" s="9" customFormat="1" ht="15.75" thickBot="1">
      <c r="A20" s="61"/>
      <c r="B20" s="69" t="s">
        <v>82</v>
      </c>
      <c r="C20" s="113"/>
      <c r="D20" s="81"/>
      <c r="E20" s="94"/>
      <c r="F20" s="14"/>
      <c r="G20" s="14"/>
    </row>
    <row r="21" spans="1:7" s="9" customFormat="1" ht="15.75" thickBot="1">
      <c r="A21" s="62">
        <v>3348</v>
      </c>
      <c r="B21" s="105" t="s">
        <v>83</v>
      </c>
      <c r="C21" s="112">
        <v>1</v>
      </c>
      <c r="D21" s="82">
        <v>80</v>
      </c>
      <c r="E21" s="95">
        <v>40.9</v>
      </c>
      <c r="F21" s="14"/>
      <c r="G21" s="14"/>
    </row>
    <row r="22" spans="1:7" s="9" customFormat="1" ht="15.75" thickBot="1">
      <c r="A22" s="62">
        <v>5178</v>
      </c>
      <c r="B22" s="105" t="s">
        <v>84</v>
      </c>
      <c r="C22" s="112">
        <v>1</v>
      </c>
      <c r="D22" s="82">
        <v>70</v>
      </c>
      <c r="E22" s="95">
        <v>35.79</v>
      </c>
      <c r="F22" s="14"/>
      <c r="G22" s="14"/>
    </row>
    <row r="23" spans="1:7" s="9" customFormat="1" ht="15.75" thickBot="1">
      <c r="A23" s="62">
        <v>31980</v>
      </c>
      <c r="B23" s="105" t="s">
        <v>85</v>
      </c>
      <c r="C23" s="112">
        <v>1</v>
      </c>
      <c r="D23" s="82">
        <v>70</v>
      </c>
      <c r="E23" s="95">
        <v>35.79</v>
      </c>
      <c r="F23" s="14"/>
      <c r="G23" s="14"/>
    </row>
    <row r="24" spans="1:7" s="9" customFormat="1" ht="15.75" thickBot="1">
      <c r="A24" s="62">
        <v>3298</v>
      </c>
      <c r="B24" s="105" t="s">
        <v>86</v>
      </c>
      <c r="C24" s="112">
        <v>1</v>
      </c>
      <c r="D24" s="82">
        <v>70</v>
      </c>
      <c r="E24" s="95">
        <v>35.79</v>
      </c>
      <c r="F24" s="14"/>
      <c r="G24" s="14"/>
    </row>
    <row r="25" spans="1:7" s="9" customFormat="1" ht="15.75" thickBot="1">
      <c r="A25" s="62">
        <v>3339</v>
      </c>
      <c r="B25" s="105" t="s">
        <v>87</v>
      </c>
      <c r="C25" s="112">
        <v>1</v>
      </c>
      <c r="D25" s="82">
        <v>70</v>
      </c>
      <c r="E25" s="95">
        <v>35.79</v>
      </c>
      <c r="F25" s="14"/>
      <c r="G25" s="14"/>
    </row>
    <row r="26" spans="1:7" s="9" customFormat="1" ht="15.75" thickBot="1">
      <c r="A26" s="62">
        <v>18325</v>
      </c>
      <c r="B26" s="105" t="s">
        <v>88</v>
      </c>
      <c r="C26" s="112">
        <v>1</v>
      </c>
      <c r="D26" s="82">
        <v>70</v>
      </c>
      <c r="E26" s="95">
        <v>35.79</v>
      </c>
      <c r="F26" s="14"/>
      <c r="G26" s="14"/>
    </row>
    <row r="27" spans="1:7" s="9" customFormat="1" ht="15.75" thickBot="1">
      <c r="A27" s="62">
        <v>31989</v>
      </c>
      <c r="B27" s="105" t="s">
        <v>89</v>
      </c>
      <c r="C27" s="112">
        <v>1</v>
      </c>
      <c r="D27" s="82">
        <v>70</v>
      </c>
      <c r="E27" s="95">
        <v>35.79</v>
      </c>
      <c r="F27" s="14"/>
      <c r="G27" s="14"/>
    </row>
    <row r="28" spans="1:7" s="9" customFormat="1" ht="15.75" thickBot="1">
      <c r="A28" s="62">
        <v>3957</v>
      </c>
      <c r="B28" s="105" t="s">
        <v>90</v>
      </c>
      <c r="C28" s="112">
        <v>1</v>
      </c>
      <c r="D28" s="82">
        <v>80</v>
      </c>
      <c r="E28" s="95">
        <v>40.9</v>
      </c>
      <c r="F28" s="14"/>
      <c r="G28" s="14"/>
    </row>
    <row r="29" spans="1:7" ht="15.75" thickBot="1">
      <c r="A29" s="59">
        <v>3989</v>
      </c>
      <c r="B29" s="103" t="s">
        <v>91</v>
      </c>
      <c r="C29" s="112">
        <v>1</v>
      </c>
      <c r="D29" s="79">
        <v>40</v>
      </c>
      <c r="E29" s="92">
        <v>20.45</v>
      </c>
      <c r="F29" s="14"/>
      <c r="G29" s="14"/>
    </row>
    <row r="30" spans="1:7" ht="15.75" thickBot="1">
      <c r="A30" s="59">
        <v>31980</v>
      </c>
      <c r="B30" s="103" t="s">
        <v>85</v>
      </c>
      <c r="C30" s="112">
        <v>1</v>
      </c>
      <c r="D30" s="79">
        <v>70</v>
      </c>
      <c r="E30" s="92">
        <v>35.79</v>
      </c>
      <c r="F30" s="14"/>
      <c r="G30" s="14"/>
    </row>
    <row r="31" spans="1:7" ht="15.75" thickBot="1">
      <c r="A31" s="59">
        <v>19199</v>
      </c>
      <c r="B31" s="103" t="s">
        <v>92</v>
      </c>
      <c r="C31" s="112">
        <v>1</v>
      </c>
      <c r="D31" s="79">
        <v>40</v>
      </c>
      <c r="E31" s="92">
        <v>20.45</v>
      </c>
      <c r="F31" s="14"/>
      <c r="G31" s="14"/>
    </row>
    <row r="32" spans="1:7" ht="15.75" thickBot="1">
      <c r="A32" s="59">
        <v>34846</v>
      </c>
      <c r="B32" s="103" t="s">
        <v>93</v>
      </c>
      <c r="C32" s="112">
        <v>1</v>
      </c>
      <c r="D32" s="79">
        <v>60</v>
      </c>
      <c r="E32" s="92">
        <v>30.68</v>
      </c>
      <c r="F32" s="14"/>
      <c r="G32" s="14"/>
    </row>
    <row r="33" spans="1:7" ht="15.75" thickBot="1">
      <c r="A33" s="59">
        <v>19200</v>
      </c>
      <c r="B33" s="103" t="s">
        <v>94</v>
      </c>
      <c r="C33" s="112">
        <v>1</v>
      </c>
      <c r="D33" s="79">
        <v>40</v>
      </c>
      <c r="E33" s="92">
        <v>20.45</v>
      </c>
      <c r="F33" s="14"/>
      <c r="G33" s="14"/>
    </row>
    <row r="34" spans="1:7" ht="15.75" thickBot="1">
      <c r="A34" s="59">
        <v>34847</v>
      </c>
      <c r="B34" s="103" t="s">
        <v>95</v>
      </c>
      <c r="C34" s="112">
        <v>1</v>
      </c>
      <c r="D34" s="79">
        <v>60</v>
      </c>
      <c r="E34" s="92">
        <v>30.68</v>
      </c>
      <c r="F34" s="14"/>
      <c r="G34" s="14"/>
    </row>
    <row r="35" spans="1:7" ht="15.75" thickBot="1">
      <c r="A35" s="59" t="s">
        <v>41</v>
      </c>
      <c r="B35" s="103" t="s">
        <v>96</v>
      </c>
      <c r="C35" s="112">
        <v>1</v>
      </c>
      <c r="D35" s="79">
        <v>40</v>
      </c>
      <c r="E35" s="92">
        <v>20.45</v>
      </c>
      <c r="F35" s="14"/>
      <c r="G35" s="14"/>
    </row>
    <row r="36" spans="1:7" ht="15.75" thickBot="1">
      <c r="A36" s="59">
        <v>34849</v>
      </c>
      <c r="B36" s="103" t="s">
        <v>97</v>
      </c>
      <c r="C36" s="112">
        <v>1</v>
      </c>
      <c r="D36" s="79">
        <v>60</v>
      </c>
      <c r="E36" s="92">
        <v>30.68</v>
      </c>
    </row>
    <row r="37" spans="1:7" ht="15.75" thickBot="1">
      <c r="A37" s="59" t="s">
        <v>42</v>
      </c>
      <c r="B37" s="103" t="s">
        <v>98</v>
      </c>
      <c r="C37" s="112">
        <v>1</v>
      </c>
      <c r="D37" s="79">
        <v>30</v>
      </c>
      <c r="E37" s="92">
        <v>15.34</v>
      </c>
    </row>
    <row r="38" spans="1:7" ht="15.75" thickBot="1">
      <c r="A38" s="59">
        <v>34850</v>
      </c>
      <c r="B38" s="103" t="s">
        <v>99</v>
      </c>
      <c r="C38" s="112">
        <v>1</v>
      </c>
      <c r="D38" s="79">
        <v>45</v>
      </c>
      <c r="E38" s="92">
        <v>23.01</v>
      </c>
    </row>
    <row r="39" spans="1:7" ht="15.75" thickBot="1">
      <c r="A39" s="59" t="s">
        <v>43</v>
      </c>
      <c r="B39" s="103" t="s">
        <v>100</v>
      </c>
      <c r="C39" s="112">
        <v>1</v>
      </c>
      <c r="D39" s="79">
        <v>30</v>
      </c>
      <c r="E39" s="92">
        <v>15.34</v>
      </c>
    </row>
    <row r="40" spans="1:7" ht="15.75" thickBot="1">
      <c r="A40" s="59">
        <v>34851</v>
      </c>
      <c r="B40" s="103" t="s">
        <v>101</v>
      </c>
      <c r="C40" s="112">
        <v>1</v>
      </c>
      <c r="D40" s="79">
        <v>45</v>
      </c>
      <c r="E40" s="92">
        <v>23.01</v>
      </c>
    </row>
    <row r="41" spans="1:7" ht="15.75" thickBot="1">
      <c r="A41" s="59" t="s">
        <v>44</v>
      </c>
      <c r="B41" s="103" t="s">
        <v>102</v>
      </c>
      <c r="C41" s="112">
        <v>1</v>
      </c>
      <c r="D41" s="79">
        <v>30</v>
      </c>
      <c r="E41" s="92">
        <v>15.34</v>
      </c>
    </row>
    <row r="42" spans="1:7" ht="15.75" thickBot="1">
      <c r="A42" s="59">
        <v>34852</v>
      </c>
      <c r="B42" s="103" t="s">
        <v>103</v>
      </c>
      <c r="C42" s="112">
        <v>1</v>
      </c>
      <c r="D42" s="79">
        <v>45</v>
      </c>
      <c r="E42" s="92">
        <v>23.01</v>
      </c>
    </row>
    <row r="43" spans="1:7" ht="15.75" thickBot="1">
      <c r="A43" s="59" t="s">
        <v>45</v>
      </c>
      <c r="B43" s="103" t="s">
        <v>104</v>
      </c>
      <c r="C43" s="112">
        <v>1</v>
      </c>
      <c r="D43" s="79">
        <v>30</v>
      </c>
      <c r="E43" s="92">
        <v>15.34</v>
      </c>
    </row>
    <row r="44" spans="1:7" ht="15.75" thickBot="1">
      <c r="A44" s="59">
        <v>34853</v>
      </c>
      <c r="B44" s="103" t="s">
        <v>105</v>
      </c>
      <c r="C44" s="112">
        <v>1</v>
      </c>
      <c r="D44" s="79">
        <v>45</v>
      </c>
      <c r="E44" s="92">
        <v>23.01</v>
      </c>
    </row>
    <row r="45" spans="1:7" ht="15.75" thickBot="1">
      <c r="A45" s="59" t="s">
        <v>46</v>
      </c>
      <c r="B45" s="103" t="s">
        <v>106</v>
      </c>
      <c r="C45" s="112">
        <v>1</v>
      </c>
      <c r="D45" s="79">
        <v>30</v>
      </c>
      <c r="E45" s="92">
        <v>15.34</v>
      </c>
    </row>
    <row r="46" spans="1:7" ht="15.75" thickBot="1">
      <c r="A46" s="59">
        <v>34854</v>
      </c>
      <c r="B46" s="103" t="s">
        <v>107</v>
      </c>
      <c r="C46" s="112">
        <v>1</v>
      </c>
      <c r="D46" s="79">
        <v>45</v>
      </c>
      <c r="E46" s="92">
        <v>23.01</v>
      </c>
    </row>
    <row r="47" spans="1:7" ht="15.75" thickBot="1">
      <c r="A47" s="59" t="s">
        <v>47</v>
      </c>
      <c r="B47" s="103" t="s">
        <v>108</v>
      </c>
      <c r="C47" s="112">
        <v>1</v>
      </c>
      <c r="D47" s="79">
        <v>30</v>
      </c>
      <c r="E47" s="92">
        <v>15.34</v>
      </c>
    </row>
    <row r="48" spans="1:7" ht="15.75" thickBot="1">
      <c r="A48" s="59">
        <v>34855</v>
      </c>
      <c r="B48" s="103" t="s">
        <v>109</v>
      </c>
      <c r="C48" s="112">
        <v>1</v>
      </c>
      <c r="D48" s="79">
        <v>45</v>
      </c>
      <c r="E48" s="92">
        <v>23.01</v>
      </c>
    </row>
    <row r="49" spans="1:5" ht="15.75" thickBot="1">
      <c r="A49" s="59" t="s">
        <v>48</v>
      </c>
      <c r="B49" s="103" t="s">
        <v>110</v>
      </c>
      <c r="C49" s="112">
        <v>1</v>
      </c>
      <c r="D49" s="79">
        <v>30</v>
      </c>
      <c r="E49" s="92">
        <v>15.34</v>
      </c>
    </row>
    <row r="50" spans="1:5" ht="15.75" thickBot="1">
      <c r="A50" s="59">
        <v>34856</v>
      </c>
      <c r="B50" s="103" t="s">
        <v>111</v>
      </c>
      <c r="C50" s="112">
        <v>1</v>
      </c>
      <c r="D50" s="79">
        <v>45</v>
      </c>
      <c r="E50" s="92">
        <v>23.01</v>
      </c>
    </row>
    <row r="51" spans="1:5" ht="15.75" thickBot="1">
      <c r="A51" s="59" t="s">
        <v>49</v>
      </c>
      <c r="B51" s="103" t="s">
        <v>112</v>
      </c>
      <c r="C51" s="112">
        <v>1</v>
      </c>
      <c r="D51" s="79">
        <v>30</v>
      </c>
      <c r="E51" s="92">
        <v>15.34</v>
      </c>
    </row>
    <row r="52" spans="1:5" ht="15.75" thickBot="1">
      <c r="A52" s="59">
        <v>34857</v>
      </c>
      <c r="B52" s="103" t="s">
        <v>113</v>
      </c>
      <c r="C52" s="112">
        <v>1</v>
      </c>
      <c r="D52" s="79">
        <v>45</v>
      </c>
      <c r="E52" s="92">
        <v>23.01</v>
      </c>
    </row>
    <row r="53" spans="1:5" ht="15.75" thickBot="1">
      <c r="A53" s="59" t="s">
        <v>50</v>
      </c>
      <c r="B53" s="103" t="s">
        <v>114</v>
      </c>
      <c r="C53" s="112">
        <v>1</v>
      </c>
      <c r="D53" s="79">
        <v>30</v>
      </c>
      <c r="E53" s="92">
        <v>15.34</v>
      </c>
    </row>
    <row r="54" spans="1:5" ht="15.75" thickBot="1">
      <c r="A54" s="59">
        <v>34858</v>
      </c>
      <c r="B54" s="103" t="s">
        <v>115</v>
      </c>
      <c r="C54" s="112">
        <v>1</v>
      </c>
      <c r="D54" s="79">
        <v>45</v>
      </c>
      <c r="E54" s="92">
        <v>23.01</v>
      </c>
    </row>
    <row r="55" spans="1:5" ht="15.75" thickBot="1">
      <c r="A55" s="59" t="s">
        <v>51</v>
      </c>
      <c r="B55" s="103" t="s">
        <v>116</v>
      </c>
      <c r="C55" s="112">
        <v>1</v>
      </c>
      <c r="D55" s="79">
        <v>30</v>
      </c>
      <c r="E55" s="92">
        <v>15.34</v>
      </c>
    </row>
    <row r="56" spans="1:5" ht="15.75" thickBot="1">
      <c r="A56" s="59">
        <v>34859</v>
      </c>
      <c r="B56" s="103" t="s">
        <v>117</v>
      </c>
      <c r="C56" s="112">
        <v>1</v>
      </c>
      <c r="D56" s="79">
        <v>45</v>
      </c>
      <c r="E56" s="92">
        <v>23.01</v>
      </c>
    </row>
    <row r="57" spans="1:5" ht="15.75" thickBot="1">
      <c r="A57" s="59" t="s">
        <v>52</v>
      </c>
      <c r="B57" s="103" t="s">
        <v>118</v>
      </c>
      <c r="C57" s="112">
        <v>1</v>
      </c>
      <c r="D57" s="79">
        <v>30</v>
      </c>
      <c r="E57" s="92">
        <v>15.34</v>
      </c>
    </row>
    <row r="58" spans="1:5" ht="15.75" thickBot="1">
      <c r="A58" s="59">
        <v>34860</v>
      </c>
      <c r="B58" s="103" t="s">
        <v>119</v>
      </c>
      <c r="C58" s="112">
        <v>1</v>
      </c>
      <c r="D58" s="79">
        <v>45</v>
      </c>
      <c r="E58" s="92">
        <v>23.01</v>
      </c>
    </row>
    <row r="59" spans="1:5" ht="15.75" thickBot="1">
      <c r="A59" s="59" t="s">
        <v>53</v>
      </c>
      <c r="B59" s="103" t="s">
        <v>120</v>
      </c>
      <c r="C59" s="112">
        <v>1</v>
      </c>
      <c r="D59" s="79">
        <v>30</v>
      </c>
      <c r="E59" s="92">
        <v>15.34</v>
      </c>
    </row>
    <row r="60" spans="1:5" ht="15.75" thickBot="1">
      <c r="A60" s="59">
        <v>34861</v>
      </c>
      <c r="B60" s="103" t="s">
        <v>121</v>
      </c>
      <c r="C60" s="112">
        <v>1</v>
      </c>
      <c r="D60" s="79">
        <v>45</v>
      </c>
      <c r="E60" s="92">
        <v>23.01</v>
      </c>
    </row>
    <row r="61" spans="1:5" ht="15.75" thickBot="1">
      <c r="A61" s="59" t="s">
        <v>54</v>
      </c>
      <c r="B61" s="103" t="s">
        <v>122</v>
      </c>
      <c r="C61" s="112">
        <v>1</v>
      </c>
      <c r="D61" s="79">
        <v>30</v>
      </c>
      <c r="E61" s="92">
        <v>15.34</v>
      </c>
    </row>
    <row r="62" spans="1:5" ht="15.75" thickBot="1">
      <c r="A62" s="59">
        <v>34862</v>
      </c>
      <c r="B62" s="103" t="s">
        <v>123</v>
      </c>
      <c r="C62" s="112">
        <v>1</v>
      </c>
      <c r="D62" s="79">
        <v>45</v>
      </c>
      <c r="E62" s="92">
        <v>23.01</v>
      </c>
    </row>
    <row r="63" spans="1:5" ht="15.75" thickBot="1">
      <c r="A63" s="59" t="s">
        <v>55</v>
      </c>
      <c r="B63" s="103" t="s">
        <v>124</v>
      </c>
      <c r="C63" s="112">
        <v>1</v>
      </c>
      <c r="D63" s="79">
        <v>30</v>
      </c>
      <c r="E63" s="92">
        <v>15.34</v>
      </c>
    </row>
    <row r="64" spans="1:5" ht="15.75" thickBot="1">
      <c r="A64" s="59">
        <v>34863</v>
      </c>
      <c r="B64" s="103" t="s">
        <v>125</v>
      </c>
      <c r="C64" s="112">
        <v>1</v>
      </c>
      <c r="D64" s="79">
        <v>45</v>
      </c>
      <c r="E64" s="92">
        <v>23.01</v>
      </c>
    </row>
    <row r="65" spans="1:5" ht="15.75" thickBot="1">
      <c r="A65" s="59" t="s">
        <v>56</v>
      </c>
      <c r="B65" s="103" t="s">
        <v>126</v>
      </c>
      <c r="C65" s="112">
        <v>1</v>
      </c>
      <c r="D65" s="79">
        <v>30</v>
      </c>
      <c r="E65" s="92">
        <v>15.34</v>
      </c>
    </row>
    <row r="66" spans="1:5" ht="15.75" thickBot="1">
      <c r="A66" s="59">
        <v>34864</v>
      </c>
      <c r="B66" s="103" t="s">
        <v>127</v>
      </c>
      <c r="C66" s="112">
        <v>1</v>
      </c>
      <c r="D66" s="79">
        <v>45</v>
      </c>
      <c r="E66" s="92">
        <v>23.01</v>
      </c>
    </row>
    <row r="67" spans="1:5" ht="15.75" thickBot="1">
      <c r="A67" s="59" t="s">
        <v>57</v>
      </c>
      <c r="B67" s="103" t="s">
        <v>128</v>
      </c>
      <c r="C67" s="112">
        <v>1</v>
      </c>
      <c r="D67" s="79">
        <v>40</v>
      </c>
      <c r="E67" s="92">
        <v>20.45</v>
      </c>
    </row>
    <row r="68" spans="1:5" ht="15.75" thickBot="1">
      <c r="A68" s="59">
        <v>34865</v>
      </c>
      <c r="B68" s="103" t="s">
        <v>129</v>
      </c>
      <c r="C68" s="112">
        <v>1</v>
      </c>
      <c r="D68" s="79">
        <v>60</v>
      </c>
      <c r="E68" s="92">
        <v>30.68</v>
      </c>
    </row>
    <row r="69" spans="1:5" ht="15.75" thickBot="1">
      <c r="A69" s="59">
        <v>19201</v>
      </c>
      <c r="B69" s="103" t="s">
        <v>130</v>
      </c>
      <c r="C69" s="112">
        <v>1</v>
      </c>
      <c r="D69" s="79">
        <v>40</v>
      </c>
      <c r="E69" s="92">
        <v>20.45</v>
      </c>
    </row>
    <row r="70" spans="1:5" ht="15.75" thickBot="1">
      <c r="A70" s="59">
        <v>44020</v>
      </c>
      <c r="B70" s="103" t="s">
        <v>131</v>
      </c>
      <c r="C70" s="112">
        <v>1</v>
      </c>
      <c r="D70" s="79">
        <v>60</v>
      </c>
      <c r="E70" s="92">
        <v>30.68</v>
      </c>
    </row>
    <row r="71" spans="1:5" ht="15.75" thickBot="1">
      <c r="A71" s="59" t="s">
        <v>58</v>
      </c>
      <c r="B71" s="103" t="s">
        <v>132</v>
      </c>
      <c r="C71" s="112">
        <v>1</v>
      </c>
      <c r="D71" s="79">
        <v>30</v>
      </c>
      <c r="E71" s="92">
        <v>15.34</v>
      </c>
    </row>
    <row r="72" spans="1:5" ht="15.75" thickBot="1">
      <c r="A72" s="59" t="s">
        <v>59</v>
      </c>
      <c r="B72" s="103" t="s">
        <v>133</v>
      </c>
      <c r="C72" s="112">
        <v>1</v>
      </c>
      <c r="D72" s="79">
        <v>35</v>
      </c>
      <c r="E72" s="92">
        <v>17.899999999999999</v>
      </c>
    </row>
    <row r="73" spans="1:5" ht="15.75" thickBot="1">
      <c r="A73" s="59" t="s">
        <v>60</v>
      </c>
      <c r="B73" s="103" t="s">
        <v>134</v>
      </c>
      <c r="C73" s="112">
        <v>1</v>
      </c>
      <c r="D73" s="79">
        <v>35</v>
      </c>
      <c r="E73" s="92">
        <v>17.899999999999999</v>
      </c>
    </row>
    <row r="74" spans="1:5" ht="15.75" thickBot="1">
      <c r="A74" s="59" t="s">
        <v>61</v>
      </c>
      <c r="B74" s="103" t="s">
        <v>135</v>
      </c>
      <c r="C74" s="112">
        <v>1</v>
      </c>
      <c r="D74" s="79">
        <v>30</v>
      </c>
      <c r="E74" s="92">
        <v>15.34</v>
      </c>
    </row>
    <row r="75" spans="1:5" ht="15.75" thickBot="1">
      <c r="A75" s="59" t="s">
        <v>62</v>
      </c>
      <c r="B75" s="103" t="s">
        <v>136</v>
      </c>
      <c r="C75" s="112">
        <v>1</v>
      </c>
      <c r="D75" s="79">
        <v>35</v>
      </c>
      <c r="E75" s="92">
        <v>17.899999999999999</v>
      </c>
    </row>
    <row r="76" spans="1:5" ht="15.75" thickBot="1">
      <c r="A76" s="59" t="s">
        <v>63</v>
      </c>
      <c r="B76" s="103" t="s">
        <v>137</v>
      </c>
      <c r="C76" s="112">
        <v>1</v>
      </c>
      <c r="D76" s="79">
        <v>35</v>
      </c>
      <c r="E76" s="92">
        <v>17.899999999999999</v>
      </c>
    </row>
    <row r="77" spans="1:5" ht="15.75" thickBot="1">
      <c r="A77" s="59" t="s">
        <v>64</v>
      </c>
      <c r="B77" s="103" t="s">
        <v>138</v>
      </c>
      <c r="C77" s="112">
        <v>1</v>
      </c>
      <c r="D77" s="79">
        <v>30</v>
      </c>
      <c r="E77" s="92">
        <v>15.34</v>
      </c>
    </row>
    <row r="78" spans="1:5" ht="15.75" thickBot="1">
      <c r="A78" s="59" t="s">
        <v>65</v>
      </c>
      <c r="B78" s="103" t="s">
        <v>139</v>
      </c>
      <c r="C78" s="112">
        <v>1</v>
      </c>
      <c r="D78" s="79">
        <v>40</v>
      </c>
      <c r="E78" s="92">
        <v>20.45</v>
      </c>
    </row>
    <row r="79" spans="1:5" ht="15.75" thickBot="1">
      <c r="A79" s="59" t="s">
        <v>66</v>
      </c>
      <c r="B79" s="103" t="s">
        <v>140</v>
      </c>
      <c r="C79" s="112">
        <v>1</v>
      </c>
      <c r="D79" s="79">
        <v>40</v>
      </c>
      <c r="E79" s="92">
        <v>20.45</v>
      </c>
    </row>
    <row r="80" spans="1:5" ht="15.75" thickBot="1">
      <c r="A80" s="60" t="s">
        <v>67</v>
      </c>
      <c r="B80" s="104" t="s">
        <v>141</v>
      </c>
      <c r="C80" s="112">
        <v>1</v>
      </c>
      <c r="D80" s="80">
        <v>40</v>
      </c>
      <c r="E80" s="93">
        <v>20.45</v>
      </c>
    </row>
    <row r="81" spans="1:5" ht="15.75" thickBot="1">
      <c r="A81" s="61"/>
      <c r="B81" s="69" t="s">
        <v>142</v>
      </c>
      <c r="C81" s="113"/>
      <c r="D81" s="81"/>
      <c r="E81" s="94"/>
    </row>
    <row r="82" spans="1:5" ht="15.75" thickBot="1">
      <c r="A82" s="59"/>
      <c r="B82" s="103" t="s">
        <v>143</v>
      </c>
      <c r="C82" s="112">
        <v>1</v>
      </c>
      <c r="D82" s="79">
        <v>120</v>
      </c>
      <c r="E82" s="92">
        <v>61.36</v>
      </c>
    </row>
    <row r="83" spans="1:5" ht="15.75" thickBot="1">
      <c r="A83" s="59"/>
      <c r="B83" s="103" t="s">
        <v>144</v>
      </c>
      <c r="C83" s="112">
        <v>1</v>
      </c>
      <c r="D83" s="79">
        <v>90</v>
      </c>
      <c r="E83" s="92">
        <v>46.02</v>
      </c>
    </row>
    <row r="84" spans="1:5" ht="15.75" thickBot="1">
      <c r="A84" s="63"/>
      <c r="B84" s="70" t="s">
        <v>145</v>
      </c>
      <c r="C84" s="113"/>
      <c r="D84" s="83"/>
      <c r="E84" s="96"/>
    </row>
    <row r="85" spans="1:5" ht="15.75" thickBot="1">
      <c r="A85" s="59">
        <v>3348</v>
      </c>
      <c r="B85" s="103" t="s">
        <v>83</v>
      </c>
      <c r="C85" s="112">
        <v>1</v>
      </c>
      <c r="D85" s="79">
        <v>80</v>
      </c>
      <c r="E85" s="92">
        <v>40.9</v>
      </c>
    </row>
    <row r="86" spans="1:5" ht="15.75" thickBot="1">
      <c r="A86" s="59">
        <v>3360</v>
      </c>
      <c r="B86" s="103" t="s">
        <v>146</v>
      </c>
      <c r="C86" s="112">
        <v>1</v>
      </c>
      <c r="D86" s="79">
        <v>120</v>
      </c>
      <c r="E86" s="92">
        <v>61.36</v>
      </c>
    </row>
    <row r="87" spans="1:5" ht="15.75" thickBot="1">
      <c r="A87" s="59">
        <v>3361</v>
      </c>
      <c r="B87" s="103" t="s">
        <v>147</v>
      </c>
      <c r="C87" s="112">
        <v>1</v>
      </c>
      <c r="D87" s="79">
        <v>150</v>
      </c>
      <c r="E87" s="92">
        <v>76.69</v>
      </c>
    </row>
    <row r="88" spans="1:5" ht="15.75" thickBot="1">
      <c r="A88" s="59">
        <v>3362</v>
      </c>
      <c r="B88" s="103" t="s">
        <v>148</v>
      </c>
      <c r="C88" s="112">
        <v>1</v>
      </c>
      <c r="D88" s="79">
        <v>100</v>
      </c>
      <c r="E88" s="92">
        <v>51.13</v>
      </c>
    </row>
    <row r="89" spans="1:5" ht="15.75" thickBot="1">
      <c r="A89" s="59">
        <v>3371</v>
      </c>
      <c r="B89" s="103" t="s">
        <v>149</v>
      </c>
      <c r="C89" s="112">
        <v>1</v>
      </c>
      <c r="D89" s="79">
        <v>80</v>
      </c>
      <c r="E89" s="92">
        <v>40.9</v>
      </c>
    </row>
    <row r="90" spans="1:5" ht="15.75" thickBot="1">
      <c r="A90" s="59">
        <v>3907</v>
      </c>
      <c r="B90" s="103" t="s">
        <v>150</v>
      </c>
      <c r="C90" s="112">
        <v>1</v>
      </c>
      <c r="D90" s="79">
        <v>20</v>
      </c>
      <c r="E90" s="92">
        <v>10.23</v>
      </c>
    </row>
    <row r="91" spans="1:5" ht="15.75" thickBot="1">
      <c r="A91" s="59">
        <v>3910</v>
      </c>
      <c r="B91" s="103" t="s">
        <v>151</v>
      </c>
      <c r="C91" s="112">
        <v>1</v>
      </c>
      <c r="D91" s="79">
        <v>80</v>
      </c>
      <c r="E91" s="92">
        <v>40.9</v>
      </c>
    </row>
    <row r="92" spans="1:5" ht="15.75" thickBot="1">
      <c r="A92" s="59">
        <v>3912</v>
      </c>
      <c r="B92" s="103" t="s">
        <v>152</v>
      </c>
      <c r="C92" s="112">
        <v>1</v>
      </c>
      <c r="D92" s="79">
        <v>100</v>
      </c>
      <c r="E92" s="92">
        <v>51.13</v>
      </c>
    </row>
    <row r="93" spans="1:5" ht="15.75" thickBot="1">
      <c r="A93" s="59">
        <v>3913</v>
      </c>
      <c r="B93" s="103" t="s">
        <v>153</v>
      </c>
      <c r="C93" s="112">
        <v>1</v>
      </c>
      <c r="D93" s="79">
        <v>70</v>
      </c>
      <c r="E93" s="92">
        <v>35.79</v>
      </c>
    </row>
    <row r="94" spans="1:5" ht="15.75" thickBot="1">
      <c r="A94" s="59">
        <v>3931</v>
      </c>
      <c r="B94" s="103" t="s">
        <v>154</v>
      </c>
      <c r="C94" s="112">
        <v>1</v>
      </c>
      <c r="D94" s="79">
        <v>80</v>
      </c>
      <c r="E94" s="92">
        <v>40.9</v>
      </c>
    </row>
    <row r="95" spans="1:5" ht="15.75" thickBot="1">
      <c r="A95" s="59">
        <v>3988</v>
      </c>
      <c r="B95" s="103" t="s">
        <v>155</v>
      </c>
      <c r="C95" s="112">
        <v>1</v>
      </c>
      <c r="D95" s="79">
        <v>40</v>
      </c>
      <c r="E95" s="92">
        <v>20.45</v>
      </c>
    </row>
    <row r="96" spans="1:5" ht="15.75" thickBot="1">
      <c r="A96" s="59">
        <v>3988</v>
      </c>
      <c r="B96" s="103" t="s">
        <v>155</v>
      </c>
      <c r="C96" s="112">
        <v>1</v>
      </c>
      <c r="D96" s="79">
        <v>40</v>
      </c>
      <c r="E96" s="92">
        <v>20.45</v>
      </c>
    </row>
    <row r="97" spans="1:5" ht="15.75" thickBot="1">
      <c r="A97" s="59">
        <v>5107</v>
      </c>
      <c r="B97" s="103" t="s">
        <v>78</v>
      </c>
      <c r="C97" s="112">
        <v>1</v>
      </c>
      <c r="D97" s="79">
        <v>40</v>
      </c>
      <c r="E97" s="92">
        <v>20.45</v>
      </c>
    </row>
    <row r="98" spans="1:5" ht="15.75" thickBot="1">
      <c r="A98" s="59">
        <v>5178</v>
      </c>
      <c r="B98" s="103" t="s">
        <v>84</v>
      </c>
      <c r="C98" s="112">
        <v>1</v>
      </c>
      <c r="D98" s="79">
        <v>70</v>
      </c>
      <c r="E98" s="92">
        <v>35.79</v>
      </c>
    </row>
    <row r="99" spans="1:5" ht="15.75" thickBot="1">
      <c r="A99" s="59">
        <v>5254</v>
      </c>
      <c r="B99" s="103" t="s">
        <v>156</v>
      </c>
      <c r="C99" s="112">
        <v>1</v>
      </c>
      <c r="D99" s="79">
        <v>20</v>
      </c>
      <c r="E99" s="92">
        <v>10.23</v>
      </c>
    </row>
    <row r="100" spans="1:5" ht="15.75" thickBot="1">
      <c r="A100" s="59">
        <v>18230</v>
      </c>
      <c r="B100" s="103" t="s">
        <v>77</v>
      </c>
      <c r="C100" s="112">
        <v>1</v>
      </c>
      <c r="D100" s="79">
        <v>70</v>
      </c>
      <c r="E100" s="92">
        <v>35.79</v>
      </c>
    </row>
    <row r="101" spans="1:5" ht="15.75" thickBot="1">
      <c r="A101" s="59">
        <v>19294</v>
      </c>
      <c r="B101" s="103" t="s">
        <v>157</v>
      </c>
      <c r="C101" s="112">
        <v>1</v>
      </c>
      <c r="D101" s="79">
        <v>50</v>
      </c>
      <c r="E101" s="92">
        <v>25.56</v>
      </c>
    </row>
    <row r="102" spans="1:5" ht="15.75" thickBot="1">
      <c r="A102" s="59">
        <v>19295</v>
      </c>
      <c r="B102" s="103" t="s">
        <v>158</v>
      </c>
      <c r="C102" s="112">
        <v>1</v>
      </c>
      <c r="D102" s="79">
        <v>100</v>
      </c>
      <c r="E102" s="92">
        <v>51.13</v>
      </c>
    </row>
    <row r="103" spans="1:5" ht="15.75" thickBot="1">
      <c r="A103" s="59">
        <v>19298</v>
      </c>
      <c r="B103" s="103" t="s">
        <v>159</v>
      </c>
      <c r="C103" s="112">
        <v>1</v>
      </c>
      <c r="D103" s="79">
        <v>37</v>
      </c>
      <c r="E103" s="92">
        <v>18.920000000000002</v>
      </c>
    </row>
    <row r="104" spans="1:5" ht="15.75" thickBot="1">
      <c r="A104" s="59">
        <v>19299</v>
      </c>
      <c r="B104" s="103" t="s">
        <v>160</v>
      </c>
      <c r="C104" s="112">
        <v>1</v>
      </c>
      <c r="D104" s="79">
        <v>35</v>
      </c>
      <c r="E104" s="92">
        <v>17.899999999999999</v>
      </c>
    </row>
    <row r="105" spans="1:5" ht="15.75" thickBot="1">
      <c r="A105" s="59">
        <v>19300</v>
      </c>
      <c r="B105" s="103" t="s">
        <v>161</v>
      </c>
      <c r="C105" s="112">
        <v>1</v>
      </c>
      <c r="D105" s="79">
        <v>400</v>
      </c>
      <c r="E105" s="92">
        <v>204.52</v>
      </c>
    </row>
    <row r="106" spans="1:5" ht="15.75" thickBot="1">
      <c r="A106" s="59">
        <v>19301</v>
      </c>
      <c r="B106" s="103" t="s">
        <v>162</v>
      </c>
      <c r="C106" s="112">
        <v>1</v>
      </c>
      <c r="D106" s="79">
        <v>400</v>
      </c>
      <c r="E106" s="92">
        <v>204.52</v>
      </c>
    </row>
    <row r="107" spans="1:5" ht="15.75" thickBot="1">
      <c r="A107" s="59">
        <v>19302</v>
      </c>
      <c r="B107" s="103" t="s">
        <v>163</v>
      </c>
      <c r="C107" s="112">
        <v>1</v>
      </c>
      <c r="D107" s="79">
        <v>350</v>
      </c>
      <c r="E107" s="92">
        <v>178.95</v>
      </c>
    </row>
    <row r="108" spans="1:5" ht="15.75" thickBot="1">
      <c r="A108" s="59">
        <v>19303</v>
      </c>
      <c r="B108" s="103" t="s">
        <v>164</v>
      </c>
      <c r="C108" s="112">
        <v>1</v>
      </c>
      <c r="D108" s="79">
        <v>350</v>
      </c>
      <c r="E108" s="92">
        <v>178.95</v>
      </c>
    </row>
    <row r="109" spans="1:5" ht="15.75" thickBot="1">
      <c r="A109" s="59">
        <v>19305</v>
      </c>
      <c r="B109" s="103" t="s">
        <v>165</v>
      </c>
      <c r="C109" s="112">
        <v>1</v>
      </c>
      <c r="D109" s="79">
        <v>100</v>
      </c>
      <c r="E109" s="92">
        <v>51.13</v>
      </c>
    </row>
    <row r="110" spans="1:5" ht="15.75" thickBot="1">
      <c r="A110" s="59">
        <v>19306</v>
      </c>
      <c r="B110" s="103" t="s">
        <v>166</v>
      </c>
      <c r="C110" s="112">
        <v>1</v>
      </c>
      <c r="D110" s="79">
        <v>30</v>
      </c>
      <c r="E110" s="92">
        <v>15.34</v>
      </c>
    </row>
    <row r="111" spans="1:5" ht="15.75" thickBot="1">
      <c r="A111" s="59">
        <v>19307</v>
      </c>
      <c r="B111" s="103" t="s">
        <v>167</v>
      </c>
      <c r="C111" s="112">
        <v>1</v>
      </c>
      <c r="D111" s="79">
        <v>1300</v>
      </c>
      <c r="E111" s="92">
        <v>664.68</v>
      </c>
    </row>
    <row r="112" spans="1:5" ht="15.75" thickBot="1">
      <c r="A112" s="59">
        <v>19317</v>
      </c>
      <c r="B112" s="103" t="s">
        <v>168</v>
      </c>
      <c r="C112" s="112">
        <v>1</v>
      </c>
      <c r="D112" s="79">
        <v>350</v>
      </c>
      <c r="E112" s="92">
        <v>178.95</v>
      </c>
    </row>
    <row r="113" spans="1:5" ht="15.75" thickBot="1">
      <c r="A113" s="59">
        <v>19324</v>
      </c>
      <c r="B113" s="103" t="s">
        <v>169</v>
      </c>
      <c r="C113" s="112">
        <v>1</v>
      </c>
      <c r="D113" s="79">
        <v>50</v>
      </c>
      <c r="E113" s="92">
        <v>25.56</v>
      </c>
    </row>
    <row r="114" spans="1:5" ht="15.75" thickBot="1">
      <c r="A114" s="59">
        <v>19326</v>
      </c>
      <c r="B114" s="103" t="s">
        <v>170</v>
      </c>
      <c r="C114" s="112">
        <v>1</v>
      </c>
      <c r="D114" s="79">
        <v>100</v>
      </c>
      <c r="E114" s="92">
        <v>51.13</v>
      </c>
    </row>
    <row r="115" spans="1:5" ht="15.75" thickBot="1">
      <c r="A115" s="59">
        <v>19331</v>
      </c>
      <c r="B115" s="103" t="s">
        <v>171</v>
      </c>
      <c r="C115" s="112">
        <v>1</v>
      </c>
      <c r="D115" s="79">
        <v>0</v>
      </c>
      <c r="E115" s="92">
        <v>0</v>
      </c>
    </row>
    <row r="116" spans="1:5" ht="15.75" thickBot="1">
      <c r="A116" s="59">
        <v>19346</v>
      </c>
      <c r="B116" s="103" t="s">
        <v>172</v>
      </c>
      <c r="C116" s="112">
        <v>1</v>
      </c>
      <c r="D116" s="79">
        <v>100</v>
      </c>
      <c r="E116" s="92">
        <v>51.13</v>
      </c>
    </row>
    <row r="117" spans="1:5" ht="15.75" thickBot="1">
      <c r="A117" s="59">
        <v>22401</v>
      </c>
      <c r="B117" s="103" t="s">
        <v>173</v>
      </c>
      <c r="C117" s="112">
        <v>1</v>
      </c>
      <c r="D117" s="79">
        <v>150</v>
      </c>
      <c r="E117" s="92">
        <v>76.69</v>
      </c>
    </row>
    <row r="118" spans="1:5" ht="15.75" thickBot="1">
      <c r="A118" s="59">
        <v>25386</v>
      </c>
      <c r="B118" s="103" t="s">
        <v>174</v>
      </c>
      <c r="C118" s="112">
        <v>1</v>
      </c>
      <c r="D118" s="79">
        <v>180</v>
      </c>
      <c r="E118" s="92">
        <v>92.03</v>
      </c>
    </row>
    <row r="119" spans="1:5" ht="15.75" thickBot="1">
      <c r="A119" s="59">
        <v>25399</v>
      </c>
      <c r="B119" s="103" t="s">
        <v>175</v>
      </c>
      <c r="C119" s="112">
        <v>1</v>
      </c>
      <c r="D119" s="79">
        <v>1600</v>
      </c>
      <c r="E119" s="92">
        <v>818.07</v>
      </c>
    </row>
    <row r="120" spans="1:5" ht="15.75" thickBot="1">
      <c r="A120" s="59">
        <v>25406</v>
      </c>
      <c r="B120" s="103" t="s">
        <v>176</v>
      </c>
      <c r="C120" s="112">
        <v>1</v>
      </c>
      <c r="D120" s="79">
        <v>200</v>
      </c>
      <c r="E120" s="92">
        <v>102.26</v>
      </c>
    </row>
    <row r="121" spans="1:5" ht="15.75" thickBot="1">
      <c r="A121" s="59">
        <v>28814</v>
      </c>
      <c r="B121" s="103" t="s">
        <v>177</v>
      </c>
      <c r="C121" s="112">
        <v>1</v>
      </c>
      <c r="D121" s="79">
        <v>35</v>
      </c>
      <c r="E121" s="92">
        <v>17.899999999999999</v>
      </c>
    </row>
    <row r="122" spans="1:5" ht="15.75" thickBot="1">
      <c r="A122" s="59">
        <v>31955</v>
      </c>
      <c r="B122" s="103" t="s">
        <v>178</v>
      </c>
      <c r="C122" s="112">
        <v>1</v>
      </c>
      <c r="D122" s="79">
        <v>400</v>
      </c>
      <c r="E122" s="92">
        <v>204.52</v>
      </c>
    </row>
    <row r="123" spans="1:5" ht="15.75" thickBot="1">
      <c r="A123" s="59">
        <v>31980</v>
      </c>
      <c r="B123" s="103" t="s">
        <v>85</v>
      </c>
      <c r="C123" s="112">
        <v>1</v>
      </c>
      <c r="D123" s="79">
        <v>70</v>
      </c>
      <c r="E123" s="92">
        <v>35.79</v>
      </c>
    </row>
    <row r="124" spans="1:5" ht="15.75" thickBot="1">
      <c r="A124" s="59">
        <v>31989</v>
      </c>
      <c r="B124" s="103" t="s">
        <v>89</v>
      </c>
      <c r="C124" s="112">
        <v>1</v>
      </c>
      <c r="D124" s="79">
        <v>70</v>
      </c>
      <c r="E124" s="92">
        <v>35.79</v>
      </c>
    </row>
    <row r="125" spans="1:5" ht="15.75" thickBot="1">
      <c r="A125" s="59">
        <v>34866</v>
      </c>
      <c r="B125" s="103" t="s">
        <v>179</v>
      </c>
      <c r="C125" s="112">
        <v>1</v>
      </c>
      <c r="D125" s="79">
        <v>150</v>
      </c>
      <c r="E125" s="92">
        <v>76.69</v>
      </c>
    </row>
    <row r="126" spans="1:5" ht="15.75" thickBot="1">
      <c r="A126" s="59">
        <v>34867</v>
      </c>
      <c r="B126" s="103" t="s">
        <v>180</v>
      </c>
      <c r="C126" s="112">
        <v>1</v>
      </c>
      <c r="D126" s="79">
        <v>140</v>
      </c>
      <c r="E126" s="92">
        <v>71.58</v>
      </c>
    </row>
    <row r="127" spans="1:5" ht="15.75" thickBot="1">
      <c r="A127" s="59">
        <v>34868</v>
      </c>
      <c r="B127" s="103" t="s">
        <v>181</v>
      </c>
      <c r="C127" s="112">
        <v>1</v>
      </c>
      <c r="D127" s="79">
        <v>100</v>
      </c>
      <c r="E127" s="92">
        <v>51.13</v>
      </c>
    </row>
    <row r="128" spans="1:5" ht="15.75" thickBot="1">
      <c r="A128" s="59">
        <v>34885</v>
      </c>
      <c r="B128" s="103" t="s">
        <v>182</v>
      </c>
      <c r="C128" s="112">
        <v>1</v>
      </c>
      <c r="D128" s="79">
        <v>45</v>
      </c>
      <c r="E128" s="92">
        <v>23.01</v>
      </c>
    </row>
    <row r="129" spans="1:5" ht="15.75" thickBot="1">
      <c r="A129" s="59">
        <v>34938</v>
      </c>
      <c r="B129" s="103" t="s">
        <v>183</v>
      </c>
      <c r="C129" s="112">
        <v>1</v>
      </c>
      <c r="D129" s="79">
        <v>60</v>
      </c>
      <c r="E129" s="92">
        <v>30.68</v>
      </c>
    </row>
    <row r="130" spans="1:5" ht="15.75" thickBot="1">
      <c r="A130" s="59">
        <v>34987</v>
      </c>
      <c r="B130" s="103" t="s">
        <v>184</v>
      </c>
      <c r="C130" s="112">
        <v>1</v>
      </c>
      <c r="D130" s="79">
        <v>150</v>
      </c>
      <c r="E130" s="92">
        <v>76.69</v>
      </c>
    </row>
    <row r="131" spans="1:5" ht="15.75" thickBot="1">
      <c r="A131" s="59">
        <v>34994</v>
      </c>
      <c r="B131" s="103" t="s">
        <v>185</v>
      </c>
      <c r="C131" s="112">
        <v>1</v>
      </c>
      <c r="D131" s="79">
        <v>60</v>
      </c>
      <c r="E131" s="92">
        <v>30.68</v>
      </c>
    </row>
    <row r="132" spans="1:5" ht="15.75" thickBot="1">
      <c r="A132" s="59">
        <v>35055</v>
      </c>
      <c r="B132" s="103" t="s">
        <v>186</v>
      </c>
      <c r="C132" s="112">
        <v>1</v>
      </c>
      <c r="D132" s="79">
        <v>40</v>
      </c>
      <c r="E132" s="92">
        <v>20.45</v>
      </c>
    </row>
    <row r="133" spans="1:5" ht="15.75" thickBot="1">
      <c r="A133" s="59">
        <v>35056</v>
      </c>
      <c r="B133" s="103" t="s">
        <v>187</v>
      </c>
      <c r="C133" s="112">
        <v>1</v>
      </c>
      <c r="D133" s="79">
        <v>20</v>
      </c>
      <c r="E133" s="92">
        <v>10.23</v>
      </c>
    </row>
    <row r="134" spans="1:5" ht="15.75" thickBot="1">
      <c r="A134" s="59">
        <v>35060</v>
      </c>
      <c r="B134" s="103" t="s">
        <v>188</v>
      </c>
      <c r="C134" s="112">
        <v>1</v>
      </c>
      <c r="D134" s="79">
        <v>800</v>
      </c>
      <c r="E134" s="92">
        <v>409.03</v>
      </c>
    </row>
    <row r="135" spans="1:5" ht="15.75" thickBot="1">
      <c r="A135" s="59">
        <v>35061</v>
      </c>
      <c r="B135" s="103" t="s">
        <v>189</v>
      </c>
      <c r="C135" s="112">
        <v>1</v>
      </c>
      <c r="D135" s="79">
        <v>2000</v>
      </c>
      <c r="E135" s="92">
        <v>1022.58</v>
      </c>
    </row>
    <row r="136" spans="1:5" ht="15.75" thickBot="1">
      <c r="A136" s="63"/>
      <c r="B136" s="70" t="s">
        <v>190</v>
      </c>
      <c r="C136" s="113"/>
      <c r="D136" s="83"/>
      <c r="E136" s="96"/>
    </row>
    <row r="137" spans="1:5" ht="15.75" thickBot="1">
      <c r="A137" s="59">
        <v>3298</v>
      </c>
      <c r="B137" s="106" t="s">
        <v>86</v>
      </c>
      <c r="C137" s="112">
        <v>1</v>
      </c>
      <c r="D137" s="79">
        <v>70</v>
      </c>
      <c r="E137" s="92">
        <v>35.79</v>
      </c>
    </row>
    <row r="138" spans="1:5" ht="15.75" thickBot="1">
      <c r="A138" s="59">
        <v>3299</v>
      </c>
      <c r="B138" s="103" t="s">
        <v>191</v>
      </c>
      <c r="C138" s="112">
        <v>1</v>
      </c>
      <c r="D138" s="79">
        <v>200</v>
      </c>
      <c r="E138" s="92">
        <v>102.26</v>
      </c>
    </row>
    <row r="139" spans="1:5" ht="15.75" thickBot="1">
      <c r="A139" s="59">
        <v>3302</v>
      </c>
      <c r="B139" s="103" t="s">
        <v>192</v>
      </c>
      <c r="C139" s="112">
        <v>1</v>
      </c>
      <c r="D139" s="79">
        <v>70</v>
      </c>
      <c r="E139" s="92">
        <v>35.79</v>
      </c>
    </row>
    <row r="140" spans="1:5" ht="15.75" thickBot="1">
      <c r="A140" s="59">
        <v>3303</v>
      </c>
      <c r="B140" s="103" t="s">
        <v>193</v>
      </c>
      <c r="C140" s="112">
        <v>1</v>
      </c>
      <c r="D140" s="79">
        <v>80</v>
      </c>
      <c r="E140" s="92">
        <v>40.9</v>
      </c>
    </row>
    <row r="141" spans="1:5" ht="15.75" thickBot="1">
      <c r="A141" s="59">
        <v>3304</v>
      </c>
      <c r="B141" s="103" t="s">
        <v>194</v>
      </c>
      <c r="C141" s="112">
        <v>1</v>
      </c>
      <c r="D141" s="79">
        <v>60</v>
      </c>
      <c r="E141" s="92">
        <v>30.68</v>
      </c>
    </row>
    <row r="142" spans="1:5" ht="15.75" thickBot="1">
      <c r="A142" s="59">
        <v>3875</v>
      </c>
      <c r="B142" s="103" t="s">
        <v>79</v>
      </c>
      <c r="C142" s="112">
        <v>1</v>
      </c>
      <c r="D142" s="79">
        <v>200</v>
      </c>
      <c r="E142" s="92">
        <v>102.26</v>
      </c>
    </row>
    <row r="143" spans="1:5" ht="15.75" thickBot="1">
      <c r="A143" s="59">
        <v>3881</v>
      </c>
      <c r="B143" s="103" t="s">
        <v>195</v>
      </c>
      <c r="C143" s="112">
        <v>1</v>
      </c>
      <c r="D143" s="79">
        <v>30</v>
      </c>
      <c r="E143" s="92">
        <v>15.34</v>
      </c>
    </row>
    <row r="144" spans="1:5" ht="15.75" thickBot="1">
      <c r="A144" s="59">
        <v>3882</v>
      </c>
      <c r="B144" s="103" t="s">
        <v>196</v>
      </c>
      <c r="C144" s="112">
        <v>1</v>
      </c>
      <c r="D144" s="79">
        <v>120</v>
      </c>
      <c r="E144" s="92">
        <v>61.36</v>
      </c>
    </row>
    <row r="145" spans="1:5" ht="15.75" thickBot="1">
      <c r="A145" s="59">
        <v>3910</v>
      </c>
      <c r="B145" s="103" t="s">
        <v>151</v>
      </c>
      <c r="C145" s="112">
        <v>1</v>
      </c>
      <c r="D145" s="79">
        <v>80</v>
      </c>
      <c r="E145" s="92">
        <v>40.9</v>
      </c>
    </row>
    <row r="146" spans="1:5" ht="15.75" thickBot="1">
      <c r="A146" s="59">
        <v>5107</v>
      </c>
      <c r="B146" s="103" t="s">
        <v>78</v>
      </c>
      <c r="C146" s="112">
        <v>1</v>
      </c>
      <c r="D146" s="79">
        <v>40</v>
      </c>
      <c r="E146" s="92">
        <v>20.45</v>
      </c>
    </row>
    <row r="147" spans="1:5" ht="15.75" thickBot="1">
      <c r="A147" s="59">
        <v>31987</v>
      </c>
      <c r="B147" s="103" t="s">
        <v>197</v>
      </c>
      <c r="C147" s="112">
        <v>1</v>
      </c>
      <c r="D147" s="79">
        <v>30</v>
      </c>
      <c r="E147" s="92">
        <v>15.34</v>
      </c>
    </row>
    <row r="148" spans="1:5" ht="15.75" thickBot="1">
      <c r="A148" s="59">
        <v>88.72</v>
      </c>
      <c r="B148" s="103" t="s">
        <v>198</v>
      </c>
      <c r="C148" s="112">
        <v>1</v>
      </c>
      <c r="D148" s="79">
        <v>15</v>
      </c>
      <c r="E148" s="92">
        <v>7.67</v>
      </c>
    </row>
    <row r="149" spans="1:5" ht="15.75" thickBot="1">
      <c r="A149" s="59">
        <v>89.03</v>
      </c>
      <c r="B149" s="103" t="s">
        <v>71</v>
      </c>
      <c r="C149" s="112">
        <v>1</v>
      </c>
      <c r="D149" s="79">
        <v>65</v>
      </c>
      <c r="E149" s="92">
        <v>33.229999999999997</v>
      </c>
    </row>
    <row r="150" spans="1:5" ht="15.75" thickBot="1">
      <c r="A150" s="63"/>
      <c r="B150" s="70" t="s">
        <v>199</v>
      </c>
      <c r="C150" s="113"/>
      <c r="D150" s="83"/>
      <c r="E150" s="96"/>
    </row>
    <row r="151" spans="1:5" ht="15.75" thickBot="1">
      <c r="A151" s="59">
        <v>3910</v>
      </c>
      <c r="B151" s="103" t="s">
        <v>151</v>
      </c>
      <c r="C151" s="112">
        <v>1</v>
      </c>
      <c r="D151" s="79">
        <v>80</v>
      </c>
      <c r="E151" s="92">
        <v>40.9</v>
      </c>
    </row>
    <row r="152" spans="1:5" ht="15.75" thickBot="1">
      <c r="A152" s="59">
        <v>89.03</v>
      </c>
      <c r="B152" s="103" t="s">
        <v>71</v>
      </c>
      <c r="C152" s="112">
        <v>1</v>
      </c>
      <c r="D152" s="79">
        <v>65</v>
      </c>
      <c r="E152" s="92">
        <v>33.229999999999997</v>
      </c>
    </row>
    <row r="153" spans="1:5" ht="15.75" thickBot="1">
      <c r="A153" s="59">
        <v>18267</v>
      </c>
      <c r="B153" s="103" t="s">
        <v>200</v>
      </c>
      <c r="C153" s="112">
        <v>1</v>
      </c>
      <c r="D153" s="79">
        <v>30</v>
      </c>
      <c r="E153" s="92">
        <v>15.34</v>
      </c>
    </row>
    <row r="154" spans="1:5" ht="15.75" thickBot="1">
      <c r="A154" s="63"/>
      <c r="B154" s="70" t="s">
        <v>201</v>
      </c>
      <c r="C154" s="113"/>
      <c r="D154" s="83"/>
      <c r="E154" s="96"/>
    </row>
    <row r="155" spans="1:5" ht="15.75" thickBot="1">
      <c r="A155" s="59">
        <v>3335</v>
      </c>
      <c r="B155" s="103" t="s">
        <v>202</v>
      </c>
      <c r="C155" s="112">
        <v>1</v>
      </c>
      <c r="D155" s="79">
        <v>70</v>
      </c>
      <c r="E155" s="92">
        <v>35.79</v>
      </c>
    </row>
    <row r="156" spans="1:5" ht="15.75" thickBot="1">
      <c r="A156" s="59">
        <v>3376</v>
      </c>
      <c r="B156" s="103" t="s">
        <v>203</v>
      </c>
      <c r="C156" s="112">
        <v>1</v>
      </c>
      <c r="D156" s="79">
        <v>30</v>
      </c>
      <c r="E156" s="92">
        <v>15.34</v>
      </c>
    </row>
    <row r="157" spans="1:5" ht="15.75" thickBot="1">
      <c r="A157" s="59">
        <v>3377</v>
      </c>
      <c r="B157" s="103" t="s">
        <v>204</v>
      </c>
      <c r="C157" s="112">
        <v>1</v>
      </c>
      <c r="D157" s="79">
        <v>50</v>
      </c>
      <c r="E157" s="92">
        <v>25.56</v>
      </c>
    </row>
    <row r="158" spans="1:5" ht="15.75" thickBot="1">
      <c r="A158" s="59">
        <v>3378</v>
      </c>
      <c r="B158" s="103" t="s">
        <v>205</v>
      </c>
      <c r="C158" s="112">
        <v>1</v>
      </c>
      <c r="D158" s="79">
        <v>45</v>
      </c>
      <c r="E158" s="92">
        <v>23.01</v>
      </c>
    </row>
    <row r="159" spans="1:5" ht="15.75" thickBot="1">
      <c r="A159" s="59">
        <v>3380</v>
      </c>
      <c r="B159" s="103" t="s">
        <v>206</v>
      </c>
      <c r="C159" s="112">
        <v>1</v>
      </c>
      <c r="D159" s="79">
        <v>55</v>
      </c>
      <c r="E159" s="92">
        <v>28.12</v>
      </c>
    </row>
    <row r="160" spans="1:5" ht="15.75" thickBot="1">
      <c r="A160" s="59">
        <v>3381</v>
      </c>
      <c r="B160" s="103" t="s">
        <v>207</v>
      </c>
      <c r="C160" s="112">
        <v>1</v>
      </c>
      <c r="D160" s="79">
        <v>40</v>
      </c>
      <c r="E160" s="92">
        <v>20.45</v>
      </c>
    </row>
    <row r="161" spans="1:5" ht="15.75" thickBot="1">
      <c r="A161" s="59">
        <v>3382</v>
      </c>
      <c r="B161" s="103" t="s">
        <v>208</v>
      </c>
      <c r="C161" s="112">
        <v>1</v>
      </c>
      <c r="D161" s="79">
        <v>70</v>
      </c>
      <c r="E161" s="92">
        <v>35.79</v>
      </c>
    </row>
    <row r="162" spans="1:5" ht="15.75" thickBot="1">
      <c r="A162" s="59">
        <v>3383</v>
      </c>
      <c r="B162" s="103" t="s">
        <v>209</v>
      </c>
      <c r="C162" s="112">
        <v>1</v>
      </c>
      <c r="D162" s="79">
        <v>45</v>
      </c>
      <c r="E162" s="92">
        <v>23.01</v>
      </c>
    </row>
    <row r="163" spans="1:5" ht="15.75" thickBot="1">
      <c r="A163" s="59">
        <v>3384</v>
      </c>
      <c r="B163" s="103" t="s">
        <v>210</v>
      </c>
      <c r="C163" s="112">
        <v>1</v>
      </c>
      <c r="D163" s="79">
        <v>60</v>
      </c>
      <c r="E163" s="92">
        <v>30.68</v>
      </c>
    </row>
    <row r="164" spans="1:5" ht="15.75" thickBot="1">
      <c r="A164" s="59">
        <v>3385</v>
      </c>
      <c r="B164" s="103" t="s">
        <v>211</v>
      </c>
      <c r="C164" s="112">
        <v>1</v>
      </c>
      <c r="D164" s="79">
        <v>150</v>
      </c>
      <c r="E164" s="92">
        <v>76.69</v>
      </c>
    </row>
    <row r="165" spans="1:5" ht="15.75" thickBot="1">
      <c r="A165" s="59">
        <v>3386</v>
      </c>
      <c r="B165" s="103" t="s">
        <v>212</v>
      </c>
      <c r="C165" s="112">
        <v>1</v>
      </c>
      <c r="D165" s="79">
        <v>250</v>
      </c>
      <c r="E165" s="92">
        <v>127.82</v>
      </c>
    </row>
    <row r="166" spans="1:5" ht="15.75" thickBot="1">
      <c r="A166" s="59">
        <v>3387</v>
      </c>
      <c r="B166" s="103" t="s">
        <v>213</v>
      </c>
      <c r="C166" s="112">
        <v>1</v>
      </c>
      <c r="D166" s="79">
        <v>350</v>
      </c>
      <c r="E166" s="92">
        <v>178.95</v>
      </c>
    </row>
    <row r="167" spans="1:5" ht="15.75" thickBot="1">
      <c r="A167" s="59">
        <v>3388</v>
      </c>
      <c r="B167" s="103" t="s">
        <v>214</v>
      </c>
      <c r="C167" s="112">
        <v>1</v>
      </c>
      <c r="D167" s="79">
        <v>150</v>
      </c>
      <c r="E167" s="92">
        <v>76.69</v>
      </c>
    </row>
    <row r="168" spans="1:5" ht="15.75" thickBot="1">
      <c r="A168" s="59">
        <v>3393</v>
      </c>
      <c r="B168" s="103" t="s">
        <v>215</v>
      </c>
      <c r="C168" s="112">
        <v>1</v>
      </c>
      <c r="D168" s="79">
        <v>60</v>
      </c>
      <c r="E168" s="92">
        <v>30.68</v>
      </c>
    </row>
    <row r="169" spans="1:5" ht="15.75" thickBot="1">
      <c r="A169" s="59">
        <v>3395</v>
      </c>
      <c r="B169" s="103" t="s">
        <v>216</v>
      </c>
      <c r="C169" s="112">
        <v>1</v>
      </c>
      <c r="D169" s="79">
        <v>30</v>
      </c>
      <c r="E169" s="92">
        <v>15.34</v>
      </c>
    </row>
    <row r="170" spans="1:5" ht="15.75" thickBot="1">
      <c r="A170" s="59">
        <v>3396</v>
      </c>
      <c r="B170" s="103" t="s">
        <v>217</v>
      </c>
      <c r="C170" s="112">
        <v>1</v>
      </c>
      <c r="D170" s="79">
        <v>30</v>
      </c>
      <c r="E170" s="92">
        <v>15.34</v>
      </c>
    </row>
    <row r="171" spans="1:5" ht="15.75" thickBot="1">
      <c r="A171" s="59">
        <v>3398</v>
      </c>
      <c r="B171" s="103" t="s">
        <v>218</v>
      </c>
      <c r="C171" s="112">
        <v>1</v>
      </c>
      <c r="D171" s="79">
        <v>35</v>
      </c>
      <c r="E171" s="92">
        <v>17.899999999999999</v>
      </c>
    </row>
    <row r="172" spans="1:5" ht="15.75" thickBot="1">
      <c r="A172" s="59">
        <v>3412</v>
      </c>
      <c r="B172" s="103" t="s">
        <v>219</v>
      </c>
      <c r="C172" s="112">
        <v>1</v>
      </c>
      <c r="D172" s="79">
        <v>500</v>
      </c>
      <c r="E172" s="92">
        <v>255.65</v>
      </c>
    </row>
    <row r="173" spans="1:5" ht="15.75" thickBot="1">
      <c r="A173" s="59">
        <v>3875</v>
      </c>
      <c r="B173" s="103" t="s">
        <v>79</v>
      </c>
      <c r="C173" s="112">
        <v>1</v>
      </c>
      <c r="D173" s="79">
        <v>200</v>
      </c>
      <c r="E173" s="92">
        <v>102.26</v>
      </c>
    </row>
    <row r="174" spans="1:5" ht="15.75" thickBot="1">
      <c r="A174" s="59">
        <v>3910</v>
      </c>
      <c r="B174" s="103" t="s">
        <v>151</v>
      </c>
      <c r="C174" s="112">
        <v>1</v>
      </c>
      <c r="D174" s="79">
        <v>80</v>
      </c>
      <c r="E174" s="92">
        <v>40.9</v>
      </c>
    </row>
    <row r="175" spans="1:5" ht="15.75" thickBot="1">
      <c r="A175" s="59">
        <v>89.03</v>
      </c>
      <c r="B175" s="103" t="s">
        <v>71</v>
      </c>
      <c r="C175" s="112">
        <v>1</v>
      </c>
      <c r="D175" s="79">
        <v>65</v>
      </c>
      <c r="E175" s="92">
        <v>33.229999999999997</v>
      </c>
    </row>
    <row r="176" spans="1:5" ht="15.75" thickBot="1">
      <c r="A176" s="59">
        <v>3912</v>
      </c>
      <c r="B176" s="103" t="s">
        <v>152</v>
      </c>
      <c r="C176" s="112">
        <v>1</v>
      </c>
      <c r="D176" s="79">
        <v>100</v>
      </c>
      <c r="E176" s="92">
        <v>51.13</v>
      </c>
    </row>
    <row r="177" spans="1:5" ht="15.75" thickBot="1">
      <c r="A177" s="59">
        <v>3913</v>
      </c>
      <c r="B177" s="103" t="s">
        <v>153</v>
      </c>
      <c r="C177" s="112">
        <v>1</v>
      </c>
      <c r="D177" s="79">
        <v>70</v>
      </c>
      <c r="E177" s="92">
        <v>35.79</v>
      </c>
    </row>
    <row r="178" spans="1:5" ht="15.75" thickBot="1">
      <c r="A178" s="59">
        <v>3914</v>
      </c>
      <c r="B178" s="103" t="s">
        <v>74</v>
      </c>
      <c r="C178" s="112">
        <v>1</v>
      </c>
      <c r="D178" s="79">
        <v>100</v>
      </c>
      <c r="E178" s="92">
        <v>51.13</v>
      </c>
    </row>
    <row r="179" spans="1:5" ht="15.75" thickBot="1">
      <c r="A179" s="59">
        <v>3915</v>
      </c>
      <c r="B179" s="103" t="s">
        <v>75</v>
      </c>
      <c r="C179" s="112">
        <v>1</v>
      </c>
      <c r="D179" s="79">
        <v>70</v>
      </c>
      <c r="E179" s="92">
        <v>35.79</v>
      </c>
    </row>
    <row r="180" spans="1:5" ht="15.75" thickBot="1">
      <c r="A180" s="59">
        <v>3927</v>
      </c>
      <c r="B180" s="103" t="s">
        <v>220</v>
      </c>
      <c r="C180" s="112">
        <v>1</v>
      </c>
      <c r="D180" s="79">
        <v>40</v>
      </c>
      <c r="E180" s="92">
        <v>20.45</v>
      </c>
    </row>
    <row r="181" spans="1:5" ht="15.75" thickBot="1">
      <c r="A181" s="59">
        <v>5107</v>
      </c>
      <c r="B181" s="103" t="s">
        <v>78</v>
      </c>
      <c r="C181" s="112">
        <v>1</v>
      </c>
      <c r="D181" s="79">
        <v>40</v>
      </c>
      <c r="E181" s="92">
        <v>20.45</v>
      </c>
    </row>
    <row r="182" spans="1:5" ht="15.75" thickBot="1">
      <c r="A182" s="59">
        <v>5178</v>
      </c>
      <c r="B182" s="103" t="s">
        <v>84</v>
      </c>
      <c r="C182" s="112">
        <v>1</v>
      </c>
      <c r="D182" s="79">
        <v>70</v>
      </c>
      <c r="E182" s="92">
        <v>35.79</v>
      </c>
    </row>
    <row r="183" spans="1:5" ht="15.75" thickBot="1">
      <c r="A183" s="59">
        <v>5319</v>
      </c>
      <c r="B183" s="103" t="s">
        <v>221</v>
      </c>
      <c r="C183" s="112">
        <v>1</v>
      </c>
      <c r="D183" s="79">
        <v>200</v>
      </c>
      <c r="E183" s="92">
        <v>102.26</v>
      </c>
    </row>
    <row r="184" spans="1:5" ht="15.75" thickBot="1">
      <c r="A184" s="59">
        <v>5321</v>
      </c>
      <c r="B184" s="103" t="s">
        <v>222</v>
      </c>
      <c r="C184" s="112">
        <v>1</v>
      </c>
      <c r="D184" s="79">
        <v>450</v>
      </c>
      <c r="E184" s="92">
        <v>230.08</v>
      </c>
    </row>
    <row r="185" spans="1:5" ht="15.75" thickBot="1">
      <c r="A185" s="59">
        <v>5322</v>
      </c>
      <c r="B185" s="103" t="s">
        <v>223</v>
      </c>
      <c r="C185" s="112">
        <v>1</v>
      </c>
      <c r="D185" s="79">
        <v>250</v>
      </c>
      <c r="E185" s="92">
        <v>127.82</v>
      </c>
    </row>
    <row r="186" spans="1:5" ht="15.75" thickBot="1">
      <c r="A186" s="59">
        <v>5323</v>
      </c>
      <c r="B186" s="103" t="s">
        <v>224</v>
      </c>
      <c r="C186" s="112">
        <v>1</v>
      </c>
      <c r="D186" s="79">
        <v>170</v>
      </c>
      <c r="E186" s="92">
        <v>86.92</v>
      </c>
    </row>
    <row r="187" spans="1:5" ht="15.75" thickBot="1">
      <c r="A187" s="59">
        <v>17184</v>
      </c>
      <c r="B187" s="103" t="s">
        <v>225</v>
      </c>
      <c r="C187" s="112">
        <v>1</v>
      </c>
      <c r="D187" s="79">
        <v>150</v>
      </c>
      <c r="E187" s="92">
        <v>76.69</v>
      </c>
    </row>
    <row r="188" spans="1:5" ht="15.75" thickBot="1">
      <c r="A188" s="59">
        <v>18130</v>
      </c>
      <c r="B188" s="103" t="s">
        <v>226</v>
      </c>
      <c r="C188" s="112">
        <v>1</v>
      </c>
      <c r="D188" s="79">
        <v>280</v>
      </c>
      <c r="E188" s="92">
        <v>143.16</v>
      </c>
    </row>
    <row r="189" spans="1:5" ht="15.75" thickBot="1">
      <c r="A189" s="59">
        <v>18230</v>
      </c>
      <c r="B189" s="103" t="s">
        <v>77</v>
      </c>
      <c r="C189" s="112">
        <v>1</v>
      </c>
      <c r="D189" s="79">
        <v>70</v>
      </c>
      <c r="E189" s="92">
        <v>35.79</v>
      </c>
    </row>
    <row r="190" spans="1:5" ht="15.75" thickBot="1">
      <c r="A190" s="59">
        <v>19016</v>
      </c>
      <c r="B190" s="103" t="s">
        <v>227</v>
      </c>
      <c r="C190" s="112">
        <v>1</v>
      </c>
      <c r="D190" s="79">
        <v>220</v>
      </c>
      <c r="E190" s="92">
        <v>112.48</v>
      </c>
    </row>
    <row r="191" spans="1:5" ht="15.75" thickBot="1">
      <c r="A191" s="59">
        <v>25384</v>
      </c>
      <c r="B191" s="103" t="s">
        <v>228</v>
      </c>
      <c r="C191" s="112">
        <v>1</v>
      </c>
      <c r="D191" s="79">
        <v>700</v>
      </c>
      <c r="E191" s="92">
        <v>357.9</v>
      </c>
    </row>
    <row r="192" spans="1:5" ht="15.75" thickBot="1">
      <c r="A192" s="59">
        <v>25385</v>
      </c>
      <c r="B192" s="103" t="s">
        <v>229</v>
      </c>
      <c r="C192" s="112">
        <v>1</v>
      </c>
      <c r="D192" s="79">
        <v>2300</v>
      </c>
      <c r="E192" s="92">
        <v>1175.97</v>
      </c>
    </row>
    <row r="193" spans="1:5" ht="15.75" thickBot="1">
      <c r="A193" s="59">
        <v>31980</v>
      </c>
      <c r="B193" s="103" t="s">
        <v>85</v>
      </c>
      <c r="C193" s="112">
        <v>1</v>
      </c>
      <c r="D193" s="79">
        <v>70</v>
      </c>
      <c r="E193" s="92">
        <v>35.79</v>
      </c>
    </row>
    <row r="194" spans="1:5" ht="15.75" thickBot="1">
      <c r="A194" s="59">
        <v>31988</v>
      </c>
      <c r="B194" s="103" t="s">
        <v>230</v>
      </c>
      <c r="C194" s="112">
        <v>1</v>
      </c>
      <c r="D194" s="79">
        <v>80</v>
      </c>
      <c r="E194" s="92">
        <v>40.9</v>
      </c>
    </row>
    <row r="195" spans="1:5" ht="15.75" thickBot="1">
      <c r="A195" s="63"/>
      <c r="B195" s="70" t="s">
        <v>231</v>
      </c>
      <c r="C195" s="113"/>
      <c r="D195" s="83"/>
      <c r="E195" s="96"/>
    </row>
    <row r="196" spans="1:5" ht="15.75" thickBot="1">
      <c r="A196" s="59">
        <v>3910</v>
      </c>
      <c r="B196" s="103" t="s">
        <v>151</v>
      </c>
      <c r="C196" s="112">
        <v>1</v>
      </c>
      <c r="D196" s="79">
        <v>80</v>
      </c>
      <c r="E196" s="92">
        <v>40.9</v>
      </c>
    </row>
    <row r="197" spans="1:5" ht="15.75" thickBot="1">
      <c r="A197" s="59">
        <v>89.03</v>
      </c>
      <c r="B197" s="103" t="s">
        <v>71</v>
      </c>
      <c r="C197" s="112">
        <v>1</v>
      </c>
      <c r="D197" s="79">
        <v>65</v>
      </c>
      <c r="E197" s="92">
        <v>33.229999999999997</v>
      </c>
    </row>
    <row r="198" spans="1:5" ht="15.75" thickBot="1">
      <c r="A198" s="59">
        <v>3914</v>
      </c>
      <c r="B198" s="103" t="s">
        <v>74</v>
      </c>
      <c r="C198" s="112">
        <v>1</v>
      </c>
      <c r="D198" s="79">
        <v>120</v>
      </c>
      <c r="E198" s="92">
        <v>61.36</v>
      </c>
    </row>
    <row r="199" spans="1:5" ht="15.75" thickBot="1">
      <c r="A199" s="59">
        <v>3915</v>
      </c>
      <c r="B199" s="103" t="s">
        <v>75</v>
      </c>
      <c r="C199" s="112">
        <v>1</v>
      </c>
      <c r="D199" s="79">
        <v>80</v>
      </c>
      <c r="E199" s="92">
        <v>40.9</v>
      </c>
    </row>
    <row r="200" spans="1:5" ht="15.75" thickBot="1">
      <c r="A200" s="63"/>
      <c r="B200" s="70" t="s">
        <v>232</v>
      </c>
      <c r="C200" s="113"/>
      <c r="D200" s="83"/>
      <c r="E200" s="96"/>
    </row>
    <row r="201" spans="1:5" ht="15.75" thickBot="1">
      <c r="A201" s="59">
        <v>3427</v>
      </c>
      <c r="B201" s="103" t="s">
        <v>233</v>
      </c>
      <c r="C201" s="112">
        <v>1</v>
      </c>
      <c r="D201" s="79">
        <v>30</v>
      </c>
      <c r="E201" s="92">
        <v>15.34</v>
      </c>
    </row>
    <row r="202" spans="1:5" ht="15.75" thickBot="1">
      <c r="A202" s="59">
        <v>3428</v>
      </c>
      <c r="B202" s="103" t="s">
        <v>234</v>
      </c>
      <c r="C202" s="112">
        <v>1</v>
      </c>
      <c r="D202" s="79">
        <v>30</v>
      </c>
      <c r="E202" s="92">
        <v>15.34</v>
      </c>
    </row>
    <row r="203" spans="1:5" ht="15.75" thickBot="1">
      <c r="A203" s="59">
        <v>3433</v>
      </c>
      <c r="B203" s="103" t="s">
        <v>235</v>
      </c>
      <c r="C203" s="112">
        <v>1</v>
      </c>
      <c r="D203" s="79">
        <v>60</v>
      </c>
      <c r="E203" s="92">
        <v>30.68</v>
      </c>
    </row>
    <row r="204" spans="1:5" ht="15.75" thickBot="1">
      <c r="A204" s="59">
        <v>3434</v>
      </c>
      <c r="B204" s="103" t="s">
        <v>236</v>
      </c>
      <c r="C204" s="112">
        <v>1</v>
      </c>
      <c r="D204" s="79">
        <v>60</v>
      </c>
      <c r="E204" s="92">
        <v>30.68</v>
      </c>
    </row>
    <row r="205" spans="1:5" ht="15.75" thickBot="1">
      <c r="A205" s="59">
        <v>3439</v>
      </c>
      <c r="B205" s="103" t="s">
        <v>237</v>
      </c>
      <c r="C205" s="112">
        <v>1</v>
      </c>
      <c r="D205" s="79">
        <v>160</v>
      </c>
      <c r="E205" s="92">
        <v>81.81</v>
      </c>
    </row>
    <row r="206" spans="1:5" ht="15.75" thickBot="1">
      <c r="A206" s="59">
        <v>3440</v>
      </c>
      <c r="B206" s="103" t="s">
        <v>238</v>
      </c>
      <c r="C206" s="112">
        <v>1</v>
      </c>
      <c r="D206" s="79">
        <v>300</v>
      </c>
      <c r="E206" s="92">
        <v>153.38999999999999</v>
      </c>
    </row>
    <row r="207" spans="1:5" ht="15.75" thickBot="1">
      <c r="A207" s="59">
        <v>3443</v>
      </c>
      <c r="B207" s="103" t="s">
        <v>239</v>
      </c>
      <c r="C207" s="112">
        <v>1</v>
      </c>
      <c r="D207" s="79">
        <v>100</v>
      </c>
      <c r="E207" s="92">
        <v>51.13</v>
      </c>
    </row>
    <row r="208" spans="1:5" ht="15.75" thickBot="1">
      <c r="A208" s="59">
        <v>3446</v>
      </c>
      <c r="B208" s="103" t="s">
        <v>240</v>
      </c>
      <c r="C208" s="112">
        <v>1</v>
      </c>
      <c r="D208" s="79">
        <v>100</v>
      </c>
      <c r="E208" s="92">
        <v>51.13</v>
      </c>
    </row>
    <row r="209" spans="1:5" ht="15.75" thickBot="1">
      <c r="A209" s="59">
        <v>3447</v>
      </c>
      <c r="B209" s="103" t="s">
        <v>241</v>
      </c>
      <c r="C209" s="112">
        <v>1</v>
      </c>
      <c r="D209" s="79">
        <v>120</v>
      </c>
      <c r="E209" s="92">
        <v>61.36</v>
      </c>
    </row>
    <row r="210" spans="1:5" ht="15.75" thickBot="1">
      <c r="A210" s="59">
        <v>3453</v>
      </c>
      <c r="B210" s="103" t="s">
        <v>242</v>
      </c>
      <c r="C210" s="112">
        <v>1</v>
      </c>
      <c r="D210" s="79">
        <v>60</v>
      </c>
      <c r="E210" s="92">
        <v>30.68</v>
      </c>
    </row>
    <row r="211" spans="1:5" ht="15.75" thickBot="1">
      <c r="A211" s="59">
        <v>3454</v>
      </c>
      <c r="B211" s="103" t="s">
        <v>243</v>
      </c>
      <c r="C211" s="112">
        <v>1</v>
      </c>
      <c r="D211" s="79">
        <v>200</v>
      </c>
      <c r="E211" s="92">
        <v>102.26</v>
      </c>
    </row>
    <row r="212" spans="1:5" ht="15.75" thickBot="1">
      <c r="A212" s="59">
        <v>3455</v>
      </c>
      <c r="B212" s="103" t="s">
        <v>244</v>
      </c>
      <c r="C212" s="112">
        <v>1</v>
      </c>
      <c r="D212" s="79">
        <v>200</v>
      </c>
      <c r="E212" s="92">
        <v>102.26</v>
      </c>
    </row>
    <row r="213" spans="1:5" ht="15.75" thickBot="1">
      <c r="A213" s="59">
        <v>3910</v>
      </c>
      <c r="B213" s="103" t="s">
        <v>151</v>
      </c>
      <c r="C213" s="112">
        <v>1</v>
      </c>
      <c r="D213" s="79">
        <v>80</v>
      </c>
      <c r="E213" s="92">
        <v>40.9</v>
      </c>
    </row>
    <row r="214" spans="1:5" ht="15.75" thickBot="1">
      <c r="A214" s="59">
        <v>3912</v>
      </c>
      <c r="B214" s="103" t="s">
        <v>152</v>
      </c>
      <c r="C214" s="112">
        <v>1</v>
      </c>
      <c r="D214" s="79">
        <v>100</v>
      </c>
      <c r="E214" s="92">
        <v>51.13</v>
      </c>
    </row>
    <row r="215" spans="1:5" ht="15.75" thickBot="1">
      <c r="A215" s="59">
        <v>3913</v>
      </c>
      <c r="B215" s="103" t="s">
        <v>153</v>
      </c>
      <c r="C215" s="112">
        <v>1</v>
      </c>
      <c r="D215" s="79">
        <v>70</v>
      </c>
      <c r="E215" s="92">
        <v>35.79</v>
      </c>
    </row>
    <row r="216" spans="1:5" ht="15.75" thickBot="1">
      <c r="A216" s="59">
        <v>5107</v>
      </c>
      <c r="B216" s="103" t="s">
        <v>78</v>
      </c>
      <c r="C216" s="112">
        <v>1</v>
      </c>
      <c r="D216" s="79">
        <v>40</v>
      </c>
      <c r="E216" s="92">
        <v>20.45</v>
      </c>
    </row>
    <row r="217" spans="1:5" ht="15.75" thickBot="1">
      <c r="A217" s="59">
        <v>5236</v>
      </c>
      <c r="B217" s="103" t="s">
        <v>245</v>
      </c>
      <c r="C217" s="112">
        <v>1</v>
      </c>
      <c r="D217" s="79">
        <v>50</v>
      </c>
      <c r="E217" s="92">
        <v>25.56</v>
      </c>
    </row>
    <row r="218" spans="1:5" ht="15.75" thickBot="1">
      <c r="A218" s="59">
        <v>19010</v>
      </c>
      <c r="B218" s="103" t="s">
        <v>246</v>
      </c>
      <c r="C218" s="112">
        <v>1</v>
      </c>
      <c r="D218" s="79">
        <v>60</v>
      </c>
      <c r="E218" s="92">
        <v>30.68</v>
      </c>
    </row>
    <row r="219" spans="1:5" ht="15.75" thickBot="1">
      <c r="A219" s="59">
        <v>19016</v>
      </c>
      <c r="B219" s="103" t="s">
        <v>227</v>
      </c>
      <c r="C219" s="112">
        <v>1</v>
      </c>
      <c r="D219" s="79">
        <v>220</v>
      </c>
      <c r="E219" s="92">
        <v>112.48</v>
      </c>
    </row>
    <row r="220" spans="1:5" ht="15.75" thickBot="1">
      <c r="A220" s="59">
        <v>31988</v>
      </c>
      <c r="B220" s="103" t="s">
        <v>230</v>
      </c>
      <c r="C220" s="112">
        <v>1</v>
      </c>
      <c r="D220" s="79">
        <v>80</v>
      </c>
      <c r="E220" s="92">
        <v>40.9</v>
      </c>
    </row>
    <row r="221" spans="1:5" ht="15.75" thickBot="1">
      <c r="A221" s="59">
        <v>89.03</v>
      </c>
      <c r="B221" s="103" t="s">
        <v>71</v>
      </c>
      <c r="C221" s="112">
        <v>1</v>
      </c>
      <c r="D221" s="79">
        <v>65</v>
      </c>
      <c r="E221" s="92">
        <v>33.229999999999997</v>
      </c>
    </row>
    <row r="222" spans="1:5" ht="15.75" thickBot="1">
      <c r="A222" s="64"/>
      <c r="B222" s="71" t="s">
        <v>247</v>
      </c>
      <c r="C222" s="113"/>
      <c r="D222" s="84"/>
      <c r="E222" s="97"/>
    </row>
    <row r="223" spans="1:5" ht="15.75" thickBot="1">
      <c r="A223" s="65">
        <v>3396</v>
      </c>
      <c r="B223" s="107" t="s">
        <v>217</v>
      </c>
      <c r="C223" s="112">
        <v>1</v>
      </c>
      <c r="D223" s="85">
        <v>30</v>
      </c>
      <c r="E223" s="98">
        <v>15.34</v>
      </c>
    </row>
    <row r="224" spans="1:5" ht="15.75" thickBot="1">
      <c r="A224" s="59">
        <v>3465</v>
      </c>
      <c r="B224" s="103" t="s">
        <v>248</v>
      </c>
      <c r="C224" s="112">
        <v>1</v>
      </c>
      <c r="D224" s="79">
        <v>20</v>
      </c>
      <c r="E224" s="92">
        <v>10.23</v>
      </c>
    </row>
    <row r="225" spans="1:5" ht="15.75" thickBot="1">
      <c r="A225" s="59">
        <v>3466</v>
      </c>
      <c r="B225" s="103" t="s">
        <v>249</v>
      </c>
      <c r="C225" s="112">
        <v>1</v>
      </c>
      <c r="D225" s="79">
        <v>50</v>
      </c>
      <c r="E225" s="92">
        <v>25.56</v>
      </c>
    </row>
    <row r="226" spans="1:5" ht="15.75" thickBot="1">
      <c r="A226" s="59">
        <v>3467</v>
      </c>
      <c r="B226" s="103" t="s">
        <v>250</v>
      </c>
      <c r="C226" s="112">
        <v>1</v>
      </c>
      <c r="D226" s="79">
        <v>400</v>
      </c>
      <c r="E226" s="92">
        <v>204.52</v>
      </c>
    </row>
    <row r="227" spans="1:5" ht="15.75" thickBot="1">
      <c r="A227" s="59">
        <v>3468</v>
      </c>
      <c r="B227" s="103" t="s">
        <v>251</v>
      </c>
      <c r="C227" s="112">
        <v>1</v>
      </c>
      <c r="D227" s="79">
        <v>250</v>
      </c>
      <c r="E227" s="92">
        <v>127.82</v>
      </c>
    </row>
    <row r="228" spans="1:5" ht="15.75" thickBot="1">
      <c r="A228" s="59">
        <v>3469</v>
      </c>
      <c r="B228" s="103" t="s">
        <v>252</v>
      </c>
      <c r="C228" s="112">
        <v>1</v>
      </c>
      <c r="D228" s="79">
        <v>70</v>
      </c>
      <c r="E228" s="92">
        <v>35.79</v>
      </c>
    </row>
    <row r="229" spans="1:5" ht="15.75" thickBot="1">
      <c r="A229" s="59">
        <v>3470</v>
      </c>
      <c r="B229" s="103" t="s">
        <v>253</v>
      </c>
      <c r="C229" s="112">
        <v>1</v>
      </c>
      <c r="D229" s="79">
        <v>50</v>
      </c>
      <c r="E229" s="92">
        <v>25.56</v>
      </c>
    </row>
    <row r="230" spans="1:5" ht="15.75" thickBot="1">
      <c r="A230" s="59">
        <v>3471</v>
      </c>
      <c r="B230" s="103" t="s">
        <v>254</v>
      </c>
      <c r="C230" s="112">
        <v>1</v>
      </c>
      <c r="D230" s="79">
        <v>100</v>
      </c>
      <c r="E230" s="92">
        <v>51.13</v>
      </c>
    </row>
    <row r="231" spans="1:5" ht="15.75" thickBot="1">
      <c r="A231" s="59">
        <v>3476</v>
      </c>
      <c r="B231" s="103" t="s">
        <v>255</v>
      </c>
      <c r="C231" s="112">
        <v>1</v>
      </c>
      <c r="D231" s="79">
        <v>50</v>
      </c>
      <c r="E231" s="92">
        <v>25.56</v>
      </c>
    </row>
    <row r="232" spans="1:5" ht="15.75" thickBot="1">
      <c r="A232" s="59">
        <v>3477</v>
      </c>
      <c r="B232" s="103" t="s">
        <v>256</v>
      </c>
      <c r="C232" s="112">
        <v>1</v>
      </c>
      <c r="D232" s="79">
        <v>50</v>
      </c>
      <c r="E232" s="92">
        <v>25.56</v>
      </c>
    </row>
    <row r="233" spans="1:5" ht="15.75" thickBot="1">
      <c r="A233" s="59">
        <v>3478</v>
      </c>
      <c r="B233" s="103" t="s">
        <v>257</v>
      </c>
      <c r="C233" s="112">
        <v>1</v>
      </c>
      <c r="D233" s="79">
        <v>50</v>
      </c>
      <c r="E233" s="92">
        <v>25.56</v>
      </c>
    </row>
    <row r="234" spans="1:5" ht="15.75" thickBot="1">
      <c r="A234" s="59">
        <v>3485</v>
      </c>
      <c r="B234" s="103" t="s">
        <v>258</v>
      </c>
      <c r="C234" s="112">
        <v>1</v>
      </c>
      <c r="D234" s="79">
        <v>40</v>
      </c>
      <c r="E234" s="92">
        <v>20.45</v>
      </c>
    </row>
    <row r="235" spans="1:5" ht="15.75" thickBot="1">
      <c r="A235" s="59">
        <v>3486</v>
      </c>
      <c r="B235" s="103" t="s">
        <v>259</v>
      </c>
      <c r="C235" s="112">
        <v>1</v>
      </c>
      <c r="D235" s="79">
        <v>50</v>
      </c>
      <c r="E235" s="92">
        <v>25.56</v>
      </c>
    </row>
    <row r="236" spans="1:5" ht="15.75" thickBot="1">
      <c r="A236" s="59">
        <v>3496</v>
      </c>
      <c r="B236" s="103" t="s">
        <v>260</v>
      </c>
      <c r="C236" s="112">
        <v>1</v>
      </c>
      <c r="D236" s="79">
        <v>40</v>
      </c>
      <c r="E236" s="92">
        <v>20.45</v>
      </c>
    </row>
    <row r="237" spans="1:5" ht="15.75" thickBot="1">
      <c r="A237" s="59">
        <v>3499</v>
      </c>
      <c r="B237" s="103" t="s">
        <v>261</v>
      </c>
      <c r="C237" s="112">
        <v>1</v>
      </c>
      <c r="D237" s="79">
        <v>50</v>
      </c>
      <c r="E237" s="92">
        <v>25.56</v>
      </c>
    </row>
    <row r="238" spans="1:5" ht="15.75" thickBot="1">
      <c r="A238" s="59">
        <v>3910</v>
      </c>
      <c r="B238" s="103" t="s">
        <v>151</v>
      </c>
      <c r="C238" s="112">
        <v>1</v>
      </c>
      <c r="D238" s="79">
        <v>80</v>
      </c>
      <c r="E238" s="92">
        <v>40.9</v>
      </c>
    </row>
    <row r="239" spans="1:5" ht="15.75" thickBot="1">
      <c r="A239" s="59">
        <v>3912</v>
      </c>
      <c r="B239" s="103" t="s">
        <v>152</v>
      </c>
      <c r="C239" s="112">
        <v>1</v>
      </c>
      <c r="D239" s="79">
        <v>100</v>
      </c>
      <c r="E239" s="92">
        <v>51.13</v>
      </c>
    </row>
    <row r="240" spans="1:5" ht="15.75" thickBot="1">
      <c r="A240" s="59">
        <v>3913</v>
      </c>
      <c r="B240" s="103" t="s">
        <v>153</v>
      </c>
      <c r="C240" s="112">
        <v>1</v>
      </c>
      <c r="D240" s="79">
        <v>70</v>
      </c>
      <c r="E240" s="92">
        <v>35.79</v>
      </c>
    </row>
    <row r="241" spans="1:5" ht="15.75" thickBot="1">
      <c r="A241" s="59">
        <v>5107</v>
      </c>
      <c r="B241" s="103" t="s">
        <v>78</v>
      </c>
      <c r="C241" s="112">
        <v>1</v>
      </c>
      <c r="D241" s="79">
        <v>40</v>
      </c>
      <c r="E241" s="92">
        <v>20.45</v>
      </c>
    </row>
    <row r="242" spans="1:5" ht="15.75" thickBot="1">
      <c r="A242" s="59">
        <v>5254</v>
      </c>
      <c r="B242" s="103" t="s">
        <v>156</v>
      </c>
      <c r="C242" s="112">
        <v>1</v>
      </c>
      <c r="D242" s="79">
        <v>20</v>
      </c>
      <c r="E242" s="92">
        <v>10.23</v>
      </c>
    </row>
    <row r="243" spans="1:5" ht="15.75" thickBot="1">
      <c r="A243" s="59">
        <v>31981</v>
      </c>
      <c r="B243" s="103" t="s">
        <v>262</v>
      </c>
      <c r="C243" s="112">
        <v>1</v>
      </c>
      <c r="D243" s="79">
        <v>400</v>
      </c>
      <c r="E243" s="92">
        <v>204.52</v>
      </c>
    </row>
    <row r="244" spans="1:5" ht="15.75" thickBot="1">
      <c r="A244" s="59">
        <v>31984</v>
      </c>
      <c r="B244" s="103" t="s">
        <v>263</v>
      </c>
      <c r="C244" s="112">
        <v>1</v>
      </c>
      <c r="D244" s="79">
        <v>160</v>
      </c>
      <c r="E244" s="92">
        <v>81.81</v>
      </c>
    </row>
    <row r="245" spans="1:5" ht="15.75" thickBot="1">
      <c r="A245" s="59">
        <v>31985</v>
      </c>
      <c r="B245" s="103" t="s">
        <v>264</v>
      </c>
      <c r="C245" s="112">
        <v>1</v>
      </c>
      <c r="D245" s="79">
        <v>170</v>
      </c>
      <c r="E245" s="92">
        <v>86.92</v>
      </c>
    </row>
    <row r="246" spans="1:5" ht="15.75" thickBot="1">
      <c r="A246" s="59">
        <v>31986</v>
      </c>
      <c r="B246" s="103" t="s">
        <v>265</v>
      </c>
      <c r="C246" s="112">
        <v>1</v>
      </c>
      <c r="D246" s="79">
        <v>350</v>
      </c>
      <c r="E246" s="92">
        <v>178.95</v>
      </c>
    </row>
    <row r="247" spans="1:5" ht="15.75" thickBot="1">
      <c r="A247" s="59" t="s">
        <v>68</v>
      </c>
      <c r="B247" s="103" t="s">
        <v>266</v>
      </c>
      <c r="C247" s="112">
        <v>1</v>
      </c>
      <c r="D247" s="79">
        <v>50</v>
      </c>
      <c r="E247" s="92">
        <v>25.56</v>
      </c>
    </row>
    <row r="248" spans="1:5" ht="15.75" thickBot="1">
      <c r="A248" s="59" t="s">
        <v>69</v>
      </c>
      <c r="B248" s="103" t="s">
        <v>71</v>
      </c>
      <c r="C248" s="112">
        <v>1</v>
      </c>
      <c r="D248" s="79">
        <v>65</v>
      </c>
      <c r="E248" s="92">
        <v>33.229999999999997</v>
      </c>
    </row>
    <row r="249" spans="1:5" ht="15.75" thickBot="1">
      <c r="A249" s="63"/>
      <c r="B249" s="70" t="s">
        <v>267</v>
      </c>
      <c r="C249" s="113"/>
      <c r="D249" s="83"/>
      <c r="E249" s="96"/>
    </row>
    <row r="250" spans="1:5" ht="15.75" thickBot="1">
      <c r="A250" s="59">
        <v>3376</v>
      </c>
      <c r="B250" s="103" t="s">
        <v>203</v>
      </c>
      <c r="C250" s="112">
        <v>1</v>
      </c>
      <c r="D250" s="79">
        <v>30</v>
      </c>
      <c r="E250" s="92">
        <v>15.34</v>
      </c>
    </row>
    <row r="251" spans="1:5" ht="15.75" thickBot="1">
      <c r="A251" s="59">
        <v>3386</v>
      </c>
      <c r="B251" s="103" t="s">
        <v>212</v>
      </c>
      <c r="C251" s="112">
        <v>1</v>
      </c>
      <c r="D251" s="79">
        <v>250</v>
      </c>
      <c r="E251" s="92">
        <v>127.82</v>
      </c>
    </row>
    <row r="252" spans="1:5" ht="15.75" thickBot="1">
      <c r="A252" s="59">
        <v>3396</v>
      </c>
      <c r="B252" s="103" t="s">
        <v>217</v>
      </c>
      <c r="C252" s="112">
        <v>1</v>
      </c>
      <c r="D252" s="79">
        <v>30</v>
      </c>
      <c r="E252" s="92">
        <v>15.34</v>
      </c>
    </row>
    <row r="253" spans="1:5" ht="15.75" thickBot="1">
      <c r="A253" s="59">
        <v>3467</v>
      </c>
      <c r="B253" s="103" t="s">
        <v>250</v>
      </c>
      <c r="C253" s="112">
        <v>1</v>
      </c>
      <c r="D253" s="79">
        <v>400</v>
      </c>
      <c r="E253" s="92">
        <v>204.52</v>
      </c>
    </row>
    <row r="254" spans="1:5" ht="15.75" thickBot="1">
      <c r="A254" s="59">
        <v>3496</v>
      </c>
      <c r="B254" s="103" t="s">
        <v>260</v>
      </c>
      <c r="C254" s="112">
        <v>1</v>
      </c>
      <c r="D254" s="79">
        <v>40</v>
      </c>
      <c r="E254" s="92">
        <v>20.45</v>
      </c>
    </row>
    <row r="255" spans="1:5" ht="15.75" thickBot="1">
      <c r="A255" s="59">
        <v>3529</v>
      </c>
      <c r="B255" s="103" t="s">
        <v>268</v>
      </c>
      <c r="C255" s="112">
        <v>1</v>
      </c>
      <c r="D255" s="79">
        <v>50</v>
      </c>
      <c r="E255" s="92">
        <v>25.56</v>
      </c>
    </row>
    <row r="256" spans="1:5" ht="15.75" thickBot="1">
      <c r="A256" s="59">
        <v>3530</v>
      </c>
      <c r="B256" s="103" t="s">
        <v>269</v>
      </c>
      <c r="C256" s="112">
        <v>1</v>
      </c>
      <c r="D256" s="79">
        <v>70</v>
      </c>
      <c r="E256" s="92">
        <v>35.79</v>
      </c>
    </row>
    <row r="257" spans="1:5" ht="15.75" thickBot="1">
      <c r="A257" s="59">
        <v>3531</v>
      </c>
      <c r="B257" s="103" t="s">
        <v>270</v>
      </c>
      <c r="C257" s="112">
        <v>1</v>
      </c>
      <c r="D257" s="79">
        <v>150</v>
      </c>
      <c r="E257" s="92">
        <v>76.69</v>
      </c>
    </row>
    <row r="258" spans="1:5" ht="15.75" thickBot="1">
      <c r="A258" s="59">
        <v>3532</v>
      </c>
      <c r="B258" s="103" t="s">
        <v>271</v>
      </c>
      <c r="C258" s="112">
        <v>1</v>
      </c>
      <c r="D258" s="79">
        <v>90</v>
      </c>
      <c r="E258" s="92">
        <v>46.02</v>
      </c>
    </row>
    <row r="259" spans="1:5" ht="15.75" thickBot="1">
      <c r="A259" s="59">
        <v>3533</v>
      </c>
      <c r="B259" s="103" t="s">
        <v>272</v>
      </c>
      <c r="C259" s="112">
        <v>1</v>
      </c>
      <c r="D259" s="79">
        <v>150</v>
      </c>
      <c r="E259" s="92">
        <v>76.69</v>
      </c>
    </row>
    <row r="260" spans="1:5" ht="15.75" thickBot="1">
      <c r="A260" s="59">
        <v>3534</v>
      </c>
      <c r="B260" s="103" t="s">
        <v>273</v>
      </c>
      <c r="C260" s="112">
        <v>1</v>
      </c>
      <c r="D260" s="79">
        <v>60</v>
      </c>
      <c r="E260" s="92">
        <v>30.68</v>
      </c>
    </row>
    <row r="261" spans="1:5" ht="15.75" thickBot="1">
      <c r="A261" s="59">
        <v>3535</v>
      </c>
      <c r="B261" s="103" t="s">
        <v>274</v>
      </c>
      <c r="C261" s="112">
        <v>1</v>
      </c>
      <c r="D261" s="79">
        <v>40</v>
      </c>
      <c r="E261" s="92">
        <v>20.45</v>
      </c>
    </row>
    <row r="262" spans="1:5" ht="15.75" thickBot="1">
      <c r="A262" s="59">
        <v>3536</v>
      </c>
      <c r="B262" s="103" t="s">
        <v>275</v>
      </c>
      <c r="C262" s="112">
        <v>1</v>
      </c>
      <c r="D262" s="79">
        <v>90</v>
      </c>
      <c r="E262" s="92">
        <v>46.02</v>
      </c>
    </row>
    <row r="263" spans="1:5" ht="15.75" thickBot="1">
      <c r="A263" s="59">
        <v>3537</v>
      </c>
      <c r="B263" s="103" t="s">
        <v>276</v>
      </c>
      <c r="C263" s="112">
        <v>1</v>
      </c>
      <c r="D263" s="79">
        <v>150</v>
      </c>
      <c r="E263" s="92">
        <v>76.69</v>
      </c>
    </row>
    <row r="264" spans="1:5" ht="15.75" thickBot="1">
      <c r="A264" s="59">
        <v>3538</v>
      </c>
      <c r="B264" s="103" t="s">
        <v>277</v>
      </c>
      <c r="C264" s="112">
        <v>1</v>
      </c>
      <c r="D264" s="79">
        <v>90</v>
      </c>
      <c r="E264" s="92">
        <v>46.02</v>
      </c>
    </row>
    <row r="265" spans="1:5" ht="15.75" thickBot="1">
      <c r="A265" s="59">
        <v>3539</v>
      </c>
      <c r="B265" s="103" t="s">
        <v>278</v>
      </c>
      <c r="C265" s="112">
        <v>1</v>
      </c>
      <c r="D265" s="79">
        <v>150</v>
      </c>
      <c r="E265" s="92">
        <v>76.69</v>
      </c>
    </row>
    <row r="266" spans="1:5" ht="15.75" thickBot="1">
      <c r="A266" s="59">
        <v>3541</v>
      </c>
      <c r="B266" s="103" t="s">
        <v>279</v>
      </c>
      <c r="C266" s="112">
        <v>1</v>
      </c>
      <c r="D266" s="79">
        <v>60</v>
      </c>
      <c r="E266" s="92">
        <v>30.68</v>
      </c>
    </row>
    <row r="267" spans="1:5" ht="15.75" thickBot="1">
      <c r="A267" s="59">
        <v>3542</v>
      </c>
      <c r="B267" s="103" t="s">
        <v>280</v>
      </c>
      <c r="C267" s="112">
        <v>1</v>
      </c>
      <c r="D267" s="79">
        <v>25</v>
      </c>
      <c r="E267" s="92">
        <v>12.78</v>
      </c>
    </row>
    <row r="268" spans="1:5" ht="15.75" thickBot="1">
      <c r="A268" s="59">
        <v>3545</v>
      </c>
      <c r="B268" s="103" t="s">
        <v>281</v>
      </c>
      <c r="C268" s="112">
        <v>1</v>
      </c>
      <c r="D268" s="79">
        <v>40</v>
      </c>
      <c r="E268" s="92">
        <v>20.45</v>
      </c>
    </row>
    <row r="269" spans="1:5" ht="15.75" thickBot="1">
      <c r="A269" s="59">
        <v>3546</v>
      </c>
      <c r="B269" s="103" t="s">
        <v>282</v>
      </c>
      <c r="C269" s="112">
        <v>1</v>
      </c>
      <c r="D269" s="79">
        <v>40</v>
      </c>
      <c r="E269" s="92">
        <v>20.45</v>
      </c>
    </row>
    <row r="270" spans="1:5" ht="15.75" thickBot="1">
      <c r="A270" s="59">
        <v>3556</v>
      </c>
      <c r="B270" s="103" t="s">
        <v>283</v>
      </c>
      <c r="C270" s="112">
        <v>1</v>
      </c>
      <c r="D270" s="79">
        <v>50</v>
      </c>
      <c r="E270" s="92">
        <v>25.56</v>
      </c>
    </row>
    <row r="271" spans="1:5" ht="15.75" thickBot="1">
      <c r="A271" s="59">
        <v>3910</v>
      </c>
      <c r="B271" s="103" t="s">
        <v>151</v>
      </c>
      <c r="C271" s="112">
        <v>1</v>
      </c>
      <c r="D271" s="79">
        <v>80</v>
      </c>
      <c r="E271" s="92">
        <v>40.9</v>
      </c>
    </row>
    <row r="272" spans="1:5" ht="15.75" thickBot="1">
      <c r="A272" s="59">
        <v>3912</v>
      </c>
      <c r="B272" s="103" t="s">
        <v>152</v>
      </c>
      <c r="C272" s="112">
        <v>1</v>
      </c>
      <c r="D272" s="79">
        <v>100</v>
      </c>
      <c r="E272" s="92">
        <v>51.13</v>
      </c>
    </row>
    <row r="273" spans="1:5" ht="15.75" thickBot="1">
      <c r="A273" s="59">
        <v>3913</v>
      </c>
      <c r="B273" s="103" t="s">
        <v>153</v>
      </c>
      <c r="C273" s="112">
        <v>1</v>
      </c>
      <c r="D273" s="79">
        <v>70</v>
      </c>
      <c r="E273" s="92">
        <v>35.79</v>
      </c>
    </row>
    <row r="274" spans="1:5" ht="15.75" thickBot="1">
      <c r="A274" s="59">
        <v>3914</v>
      </c>
      <c r="B274" s="103" t="s">
        <v>74</v>
      </c>
      <c r="C274" s="112">
        <v>1</v>
      </c>
      <c r="D274" s="79">
        <v>100</v>
      </c>
      <c r="E274" s="92">
        <v>51.13</v>
      </c>
    </row>
    <row r="275" spans="1:5" ht="15.75" thickBot="1">
      <c r="A275" s="59">
        <v>3915</v>
      </c>
      <c r="B275" s="103" t="s">
        <v>75</v>
      </c>
      <c r="C275" s="112">
        <v>1</v>
      </c>
      <c r="D275" s="79">
        <v>70</v>
      </c>
      <c r="E275" s="92">
        <v>35.79</v>
      </c>
    </row>
    <row r="276" spans="1:5" ht="15.75" thickBot="1">
      <c r="A276" s="59">
        <v>5107</v>
      </c>
      <c r="B276" s="103" t="s">
        <v>78</v>
      </c>
      <c r="C276" s="112">
        <v>1</v>
      </c>
      <c r="D276" s="79">
        <v>40</v>
      </c>
      <c r="E276" s="92">
        <v>20.45</v>
      </c>
    </row>
    <row r="277" spans="1:5" ht="15.75" thickBot="1">
      <c r="A277" s="59">
        <v>17697</v>
      </c>
      <c r="B277" s="103" t="s">
        <v>284</v>
      </c>
      <c r="C277" s="112">
        <v>1</v>
      </c>
      <c r="D277" s="79">
        <v>920.25</v>
      </c>
      <c r="E277" s="92">
        <v>470.52</v>
      </c>
    </row>
    <row r="278" spans="1:5" ht="15.75" thickBot="1">
      <c r="A278" s="59">
        <v>19255</v>
      </c>
      <c r="B278" s="103" t="s">
        <v>285</v>
      </c>
      <c r="C278" s="112">
        <v>1</v>
      </c>
      <c r="D278" s="79">
        <v>100</v>
      </c>
      <c r="E278" s="92">
        <v>51.13</v>
      </c>
    </row>
    <row r="279" spans="1:5" ht="15.75" thickBot="1">
      <c r="A279" s="59">
        <v>19259</v>
      </c>
      <c r="B279" s="103" t="s">
        <v>286</v>
      </c>
      <c r="C279" s="112">
        <v>1</v>
      </c>
      <c r="D279" s="79">
        <v>80</v>
      </c>
      <c r="E279" s="92">
        <v>40.9</v>
      </c>
    </row>
    <row r="280" spans="1:5" ht="15.75" thickBot="1">
      <c r="A280" s="59">
        <v>31980</v>
      </c>
      <c r="B280" s="103" t="s">
        <v>85</v>
      </c>
      <c r="C280" s="112">
        <v>1</v>
      </c>
      <c r="D280" s="79">
        <v>70</v>
      </c>
      <c r="E280" s="92">
        <v>35.79</v>
      </c>
    </row>
    <row r="281" spans="1:5" ht="15.75" thickBot="1">
      <c r="A281" s="59" t="s">
        <v>69</v>
      </c>
      <c r="B281" s="103" t="s">
        <v>71</v>
      </c>
      <c r="C281" s="112">
        <v>1</v>
      </c>
      <c r="D281" s="79">
        <v>65</v>
      </c>
      <c r="E281" s="92">
        <v>33.229999999999997</v>
      </c>
    </row>
    <row r="282" spans="1:5" ht="15.75" thickBot="1">
      <c r="A282" s="63"/>
      <c r="B282" s="70" t="s">
        <v>287</v>
      </c>
      <c r="C282" s="113"/>
      <c r="D282" s="83"/>
      <c r="E282" s="96"/>
    </row>
    <row r="283" spans="1:5" ht="15.75" thickBot="1">
      <c r="A283" s="66">
        <v>3551</v>
      </c>
      <c r="B283" s="108" t="s">
        <v>288</v>
      </c>
      <c r="C283" s="112">
        <v>1</v>
      </c>
      <c r="D283" s="86">
        <v>300</v>
      </c>
      <c r="E283" s="99">
        <v>153.38999999999999</v>
      </c>
    </row>
    <row r="284" spans="1:5" ht="15.75" thickBot="1">
      <c r="A284" s="66">
        <v>3556</v>
      </c>
      <c r="B284" s="108" t="s">
        <v>283</v>
      </c>
      <c r="C284" s="112">
        <v>1</v>
      </c>
      <c r="D284" s="86">
        <v>50</v>
      </c>
      <c r="E284" s="99">
        <v>25.56</v>
      </c>
    </row>
    <row r="285" spans="1:5" ht="15.75" thickBot="1">
      <c r="A285" s="66">
        <v>3910</v>
      </c>
      <c r="B285" s="108" t="s">
        <v>151</v>
      </c>
      <c r="C285" s="112">
        <v>1</v>
      </c>
      <c r="D285" s="86">
        <v>80</v>
      </c>
      <c r="E285" s="99">
        <v>40.9</v>
      </c>
    </row>
    <row r="286" spans="1:5" ht="15.75" thickBot="1">
      <c r="A286" s="66">
        <v>3912</v>
      </c>
      <c r="B286" s="108" t="s">
        <v>152</v>
      </c>
      <c r="C286" s="112">
        <v>1</v>
      </c>
      <c r="D286" s="86">
        <v>100</v>
      </c>
      <c r="E286" s="99">
        <v>51.13</v>
      </c>
    </row>
    <row r="287" spans="1:5" ht="15.75" thickBot="1">
      <c r="A287" s="66">
        <v>3913</v>
      </c>
      <c r="B287" s="108" t="s">
        <v>153</v>
      </c>
      <c r="C287" s="112">
        <v>1</v>
      </c>
      <c r="D287" s="86">
        <v>70</v>
      </c>
      <c r="E287" s="99">
        <v>35.79</v>
      </c>
    </row>
    <row r="288" spans="1:5" ht="15.75" thickBot="1">
      <c r="A288" s="66">
        <v>3914</v>
      </c>
      <c r="B288" s="108" t="s">
        <v>74</v>
      </c>
      <c r="C288" s="112">
        <v>1</v>
      </c>
      <c r="D288" s="86">
        <v>100</v>
      </c>
      <c r="E288" s="99">
        <v>51.13</v>
      </c>
    </row>
    <row r="289" spans="1:5" ht="15.75" thickBot="1">
      <c r="A289" s="66">
        <v>3915</v>
      </c>
      <c r="B289" s="108" t="s">
        <v>75</v>
      </c>
      <c r="C289" s="112">
        <v>1</v>
      </c>
      <c r="D289" s="86">
        <v>70</v>
      </c>
      <c r="E289" s="99">
        <v>35.79</v>
      </c>
    </row>
    <row r="290" spans="1:5" ht="15.75" thickBot="1">
      <c r="A290" s="66">
        <v>5107</v>
      </c>
      <c r="B290" s="108" t="s">
        <v>78</v>
      </c>
      <c r="C290" s="112">
        <v>1</v>
      </c>
      <c r="D290" s="86">
        <v>40</v>
      </c>
      <c r="E290" s="99">
        <v>20.45</v>
      </c>
    </row>
    <row r="291" spans="1:5" ht="15.75" thickBot="1">
      <c r="A291" s="66">
        <v>19234</v>
      </c>
      <c r="B291" s="108" t="s">
        <v>289</v>
      </c>
      <c r="C291" s="112">
        <v>1</v>
      </c>
      <c r="D291" s="86">
        <v>200</v>
      </c>
      <c r="E291" s="99">
        <v>102.26</v>
      </c>
    </row>
    <row r="292" spans="1:5" ht="15.75" thickBot="1">
      <c r="A292" s="66">
        <v>19285</v>
      </c>
      <c r="B292" s="108" t="s">
        <v>290</v>
      </c>
      <c r="C292" s="112">
        <v>1</v>
      </c>
      <c r="D292" s="86">
        <v>180</v>
      </c>
      <c r="E292" s="99">
        <v>92.03</v>
      </c>
    </row>
    <row r="293" spans="1:5" ht="15.75" thickBot="1">
      <c r="A293" s="66">
        <v>19363</v>
      </c>
      <c r="B293" s="108" t="s">
        <v>291</v>
      </c>
      <c r="C293" s="112">
        <v>1</v>
      </c>
      <c r="D293" s="86">
        <v>80</v>
      </c>
      <c r="E293" s="99">
        <v>40.9</v>
      </c>
    </row>
    <row r="294" spans="1:5" ht="15.75" thickBot="1">
      <c r="A294" s="66">
        <v>19365</v>
      </c>
      <c r="B294" s="108" t="s">
        <v>292</v>
      </c>
      <c r="C294" s="112">
        <v>1</v>
      </c>
      <c r="D294" s="86">
        <v>440</v>
      </c>
      <c r="E294" s="99">
        <v>224.97</v>
      </c>
    </row>
    <row r="295" spans="1:5" ht="15.75" thickBot="1">
      <c r="A295" s="66">
        <v>31980</v>
      </c>
      <c r="B295" s="108" t="s">
        <v>85</v>
      </c>
      <c r="C295" s="112">
        <v>1</v>
      </c>
      <c r="D295" s="86">
        <v>70</v>
      </c>
      <c r="E295" s="99">
        <v>35.79</v>
      </c>
    </row>
    <row r="296" spans="1:5" ht="15.75" thickBot="1">
      <c r="A296" s="67">
        <v>35062</v>
      </c>
      <c r="B296" s="109" t="s">
        <v>293</v>
      </c>
      <c r="C296" s="112">
        <v>1</v>
      </c>
      <c r="D296" s="87">
        <v>750</v>
      </c>
      <c r="E296" s="100">
        <v>383.47</v>
      </c>
    </row>
    <row r="297" spans="1:5" ht="15.75" thickBot="1">
      <c r="A297" s="68" t="s">
        <v>69</v>
      </c>
      <c r="B297" s="110" t="s">
        <v>71</v>
      </c>
      <c r="C297" s="112">
        <v>1</v>
      </c>
      <c r="D297" s="88">
        <v>65</v>
      </c>
      <c r="E297" s="101">
        <v>33.229999999999997</v>
      </c>
    </row>
    <row r="298" spans="1:5" ht="15.75" thickBot="1">
      <c r="A298" s="63"/>
      <c r="B298" s="70" t="s">
        <v>294</v>
      </c>
      <c r="C298" s="113"/>
      <c r="D298" s="83"/>
      <c r="E298" s="96"/>
    </row>
    <row r="299" spans="1:5" ht="15.75" thickBot="1">
      <c r="A299" s="66">
        <v>3569</v>
      </c>
      <c r="B299" s="108" t="s">
        <v>295</v>
      </c>
      <c r="C299" s="112">
        <v>1</v>
      </c>
      <c r="D299" s="86">
        <v>10</v>
      </c>
      <c r="E299" s="99">
        <v>5.1100000000000003</v>
      </c>
    </row>
    <row r="300" spans="1:5" ht="15.75" thickBot="1">
      <c r="A300" s="66">
        <v>3570</v>
      </c>
      <c r="B300" s="108" t="s">
        <v>296</v>
      </c>
      <c r="C300" s="112">
        <v>1</v>
      </c>
      <c r="D300" s="86">
        <v>10</v>
      </c>
      <c r="E300" s="99">
        <v>5.1100000000000003</v>
      </c>
    </row>
    <row r="301" spans="1:5" ht="15.75" thickBot="1">
      <c r="A301" s="66">
        <v>3572</v>
      </c>
      <c r="B301" s="108" t="s">
        <v>297</v>
      </c>
      <c r="C301" s="112">
        <v>1</v>
      </c>
      <c r="D301" s="86">
        <v>10</v>
      </c>
      <c r="E301" s="99">
        <v>5.1100000000000003</v>
      </c>
    </row>
    <row r="302" spans="1:5" ht="15.75" thickBot="1">
      <c r="A302" s="66">
        <v>3574</v>
      </c>
      <c r="B302" s="108" t="s">
        <v>298</v>
      </c>
      <c r="C302" s="112">
        <v>1</v>
      </c>
      <c r="D302" s="86">
        <v>50</v>
      </c>
      <c r="E302" s="99">
        <v>25.56</v>
      </c>
    </row>
    <row r="303" spans="1:5" ht="15.75" thickBot="1">
      <c r="A303" s="66">
        <v>3575</v>
      </c>
      <c r="B303" s="108" t="s">
        <v>299</v>
      </c>
      <c r="C303" s="112">
        <v>1</v>
      </c>
      <c r="D303" s="86">
        <v>40</v>
      </c>
      <c r="E303" s="99">
        <v>20.45</v>
      </c>
    </row>
    <row r="304" spans="1:5" ht="15.75" thickBot="1">
      <c r="A304" s="66">
        <v>3582</v>
      </c>
      <c r="B304" s="108" t="s">
        <v>300</v>
      </c>
      <c r="C304" s="112">
        <v>1</v>
      </c>
      <c r="D304" s="86">
        <v>50</v>
      </c>
      <c r="E304" s="99">
        <v>25.56</v>
      </c>
    </row>
    <row r="305" spans="1:5" ht="15.75" thickBot="1">
      <c r="A305" s="66">
        <v>3910</v>
      </c>
      <c r="B305" s="108" t="s">
        <v>151</v>
      </c>
      <c r="C305" s="112">
        <v>1</v>
      </c>
      <c r="D305" s="86">
        <v>80</v>
      </c>
      <c r="E305" s="99">
        <v>40.9</v>
      </c>
    </row>
    <row r="306" spans="1:5" ht="15.75" thickBot="1">
      <c r="A306" s="66">
        <v>3914</v>
      </c>
      <c r="B306" s="108" t="s">
        <v>74</v>
      </c>
      <c r="C306" s="112">
        <v>1</v>
      </c>
      <c r="D306" s="86">
        <v>100</v>
      </c>
      <c r="E306" s="99">
        <v>51.13</v>
      </c>
    </row>
    <row r="307" spans="1:5" ht="15.75" thickBot="1">
      <c r="A307" s="66">
        <v>3915</v>
      </c>
      <c r="B307" s="108" t="s">
        <v>75</v>
      </c>
      <c r="C307" s="112">
        <v>1</v>
      </c>
      <c r="D307" s="86">
        <v>70</v>
      </c>
      <c r="E307" s="99">
        <v>35.79</v>
      </c>
    </row>
    <row r="308" spans="1:5" ht="15.75" thickBot="1">
      <c r="A308" s="66">
        <v>5107</v>
      </c>
      <c r="B308" s="108" t="s">
        <v>78</v>
      </c>
      <c r="C308" s="112">
        <v>1</v>
      </c>
      <c r="D308" s="86">
        <v>40</v>
      </c>
      <c r="E308" s="99">
        <v>20.45</v>
      </c>
    </row>
    <row r="309" spans="1:5" ht="15.75" thickBot="1">
      <c r="A309" s="66">
        <v>19308</v>
      </c>
      <c r="B309" s="108" t="s">
        <v>301</v>
      </c>
      <c r="C309" s="112">
        <v>1</v>
      </c>
      <c r="D309" s="86">
        <v>25</v>
      </c>
      <c r="E309" s="99">
        <v>12.78</v>
      </c>
    </row>
    <row r="310" spans="1:5" ht="15.75" thickBot="1">
      <c r="A310" s="66">
        <v>19309</v>
      </c>
      <c r="B310" s="108" t="s">
        <v>302</v>
      </c>
      <c r="C310" s="112">
        <v>1</v>
      </c>
      <c r="D310" s="86">
        <v>30</v>
      </c>
      <c r="E310" s="99">
        <v>15.34</v>
      </c>
    </row>
    <row r="311" spans="1:5" ht="15.75" thickBot="1">
      <c r="A311" s="66">
        <v>19310</v>
      </c>
      <c r="B311" s="108" t="s">
        <v>303</v>
      </c>
      <c r="C311" s="112">
        <v>1</v>
      </c>
      <c r="D311" s="86">
        <v>80</v>
      </c>
      <c r="E311" s="99">
        <v>40.9</v>
      </c>
    </row>
    <row r="312" spans="1:5" ht="15.75" thickBot="1">
      <c r="A312" s="66">
        <v>19311</v>
      </c>
      <c r="B312" s="108" t="s">
        <v>304</v>
      </c>
      <c r="C312" s="112">
        <v>1</v>
      </c>
      <c r="D312" s="86">
        <v>30</v>
      </c>
      <c r="E312" s="99">
        <v>15.34</v>
      </c>
    </row>
    <row r="313" spans="1:5" ht="15.75" thickBot="1">
      <c r="A313" s="66">
        <v>19312</v>
      </c>
      <c r="B313" s="108" t="s">
        <v>305</v>
      </c>
      <c r="C313" s="112">
        <v>1</v>
      </c>
      <c r="D313" s="86">
        <v>30</v>
      </c>
      <c r="E313" s="99">
        <v>15.34</v>
      </c>
    </row>
    <row r="314" spans="1:5" ht="15.75" thickBot="1">
      <c r="A314" s="67">
        <v>19313</v>
      </c>
      <c r="B314" s="109" t="s">
        <v>306</v>
      </c>
      <c r="C314" s="112">
        <v>1</v>
      </c>
      <c r="D314" s="87">
        <v>30</v>
      </c>
      <c r="E314" s="100">
        <v>15.34</v>
      </c>
    </row>
    <row r="315" spans="1:5" ht="15.75" thickBot="1">
      <c r="A315" s="68" t="s">
        <v>69</v>
      </c>
      <c r="B315" s="110" t="s">
        <v>71</v>
      </c>
      <c r="C315" s="112">
        <v>1</v>
      </c>
      <c r="D315" s="88">
        <v>65</v>
      </c>
      <c r="E315" s="101">
        <v>33.229999999999997</v>
      </c>
    </row>
    <row r="316" spans="1:5" ht="15.75" thickBot="1">
      <c r="A316" s="63"/>
      <c r="B316" s="70" t="s">
        <v>307</v>
      </c>
      <c r="C316" s="113"/>
      <c r="D316" s="83"/>
      <c r="E316" s="96"/>
    </row>
    <row r="317" spans="1:5" ht="15.75" thickBot="1">
      <c r="A317" s="66">
        <v>3910</v>
      </c>
      <c r="B317" s="108" t="s">
        <v>151</v>
      </c>
      <c r="C317" s="112">
        <v>1</v>
      </c>
      <c r="D317" s="86">
        <v>80</v>
      </c>
      <c r="E317" s="99">
        <v>40.9</v>
      </c>
    </row>
    <row r="318" spans="1:5" ht="15.75" thickBot="1">
      <c r="A318" s="66">
        <v>3977</v>
      </c>
      <c r="B318" s="108" t="s">
        <v>308</v>
      </c>
      <c r="C318" s="112">
        <v>1</v>
      </c>
      <c r="D318" s="86">
        <v>32</v>
      </c>
      <c r="E318" s="99">
        <v>16.36</v>
      </c>
    </row>
    <row r="319" spans="1:5" ht="15.75" thickBot="1">
      <c r="A319" s="66">
        <v>3978</v>
      </c>
      <c r="B319" s="108" t="s">
        <v>309</v>
      </c>
      <c r="C319" s="112">
        <v>1</v>
      </c>
      <c r="D319" s="86">
        <v>48</v>
      </c>
      <c r="E319" s="99">
        <v>24.54</v>
      </c>
    </row>
    <row r="320" spans="1:5" ht="15.75" thickBot="1">
      <c r="A320" s="66">
        <v>3979</v>
      </c>
      <c r="B320" s="108" t="s">
        <v>310</v>
      </c>
      <c r="C320" s="112">
        <v>1</v>
      </c>
      <c r="D320" s="86">
        <v>20</v>
      </c>
      <c r="E320" s="99">
        <v>10.23</v>
      </c>
    </row>
    <row r="321" spans="1:5" ht="15.75" thickBot="1">
      <c r="A321" s="66">
        <v>3980</v>
      </c>
      <c r="B321" s="108" t="s">
        <v>311</v>
      </c>
      <c r="C321" s="112">
        <v>1</v>
      </c>
      <c r="D321" s="86">
        <v>50</v>
      </c>
      <c r="E321" s="99">
        <v>25.56</v>
      </c>
    </row>
    <row r="322" spans="1:5" ht="15.75" thickBot="1">
      <c r="A322" s="66">
        <v>3988</v>
      </c>
      <c r="B322" s="108" t="s">
        <v>155</v>
      </c>
      <c r="C322" s="112">
        <v>1</v>
      </c>
      <c r="D322" s="86">
        <v>40</v>
      </c>
      <c r="E322" s="99">
        <v>20.45</v>
      </c>
    </row>
    <row r="323" spans="1:5" ht="15.75" thickBot="1">
      <c r="A323" s="66">
        <v>3988</v>
      </c>
      <c r="B323" s="108" t="s">
        <v>155</v>
      </c>
      <c r="C323" s="112">
        <v>1</v>
      </c>
      <c r="D323" s="86">
        <v>40</v>
      </c>
      <c r="E323" s="99">
        <v>20.45</v>
      </c>
    </row>
    <row r="324" spans="1:5" ht="15.75" thickBot="1">
      <c r="A324" s="66">
        <v>5134</v>
      </c>
      <c r="B324" s="108" t="s">
        <v>312</v>
      </c>
      <c r="C324" s="112">
        <v>1</v>
      </c>
      <c r="D324" s="86">
        <v>40</v>
      </c>
      <c r="E324" s="99">
        <v>20.45</v>
      </c>
    </row>
    <row r="325" spans="1:5" ht="15.75" thickBot="1">
      <c r="A325" s="66">
        <v>5135</v>
      </c>
      <c r="B325" s="108" t="s">
        <v>313</v>
      </c>
      <c r="C325" s="112">
        <v>1</v>
      </c>
      <c r="D325" s="86">
        <v>40</v>
      </c>
      <c r="E325" s="99">
        <v>20.45</v>
      </c>
    </row>
    <row r="326" spans="1:5" ht="15.75" thickBot="1">
      <c r="A326" s="66">
        <v>5136</v>
      </c>
      <c r="B326" s="108" t="s">
        <v>314</v>
      </c>
      <c r="C326" s="112">
        <v>1</v>
      </c>
      <c r="D326" s="86">
        <v>60</v>
      </c>
      <c r="E326" s="99">
        <v>30.68</v>
      </c>
    </row>
    <row r="327" spans="1:5" ht="15.75" thickBot="1">
      <c r="A327" s="66">
        <v>17196</v>
      </c>
      <c r="B327" s="108" t="s">
        <v>315</v>
      </c>
      <c r="C327" s="112">
        <v>1</v>
      </c>
      <c r="D327" s="86">
        <v>48</v>
      </c>
      <c r="E327" s="99">
        <v>24.54</v>
      </c>
    </row>
    <row r="328" spans="1:5" ht="15.75" thickBot="1">
      <c r="A328" s="66">
        <v>17196</v>
      </c>
      <c r="B328" s="108" t="s">
        <v>315</v>
      </c>
      <c r="C328" s="112">
        <v>1</v>
      </c>
      <c r="D328" s="86">
        <v>48</v>
      </c>
      <c r="E328" s="99">
        <v>24.54</v>
      </c>
    </row>
    <row r="329" spans="1:5" ht="15.75" thickBot="1">
      <c r="A329" s="66">
        <v>19173</v>
      </c>
      <c r="B329" s="108" t="s">
        <v>316</v>
      </c>
      <c r="C329" s="112">
        <v>1</v>
      </c>
      <c r="D329" s="86">
        <v>70</v>
      </c>
      <c r="E329" s="99">
        <v>35.79</v>
      </c>
    </row>
    <row r="330" spans="1:5" ht="15.75" thickBot="1">
      <c r="A330" s="66">
        <v>19173</v>
      </c>
      <c r="B330" s="108" t="s">
        <v>316</v>
      </c>
      <c r="C330" s="112">
        <v>1</v>
      </c>
      <c r="D330" s="86">
        <v>70</v>
      </c>
      <c r="E330" s="99">
        <v>35.79</v>
      </c>
    </row>
    <row r="331" spans="1:5" ht="15.75" thickBot="1">
      <c r="A331" s="66">
        <v>19174</v>
      </c>
      <c r="B331" s="108" t="s">
        <v>317</v>
      </c>
      <c r="C331" s="112">
        <v>1</v>
      </c>
      <c r="D331" s="86">
        <v>50</v>
      </c>
      <c r="E331" s="99">
        <v>25.56</v>
      </c>
    </row>
    <row r="332" spans="1:5" ht="15.75" thickBot="1">
      <c r="A332" s="66">
        <v>19174</v>
      </c>
      <c r="B332" s="108" t="s">
        <v>317</v>
      </c>
      <c r="C332" s="112">
        <v>1</v>
      </c>
      <c r="D332" s="86">
        <v>50</v>
      </c>
      <c r="E332" s="99">
        <v>25.56</v>
      </c>
    </row>
    <row r="333" spans="1:5" ht="15.75" thickBot="1">
      <c r="A333" s="66">
        <v>19196</v>
      </c>
      <c r="B333" s="108" t="s">
        <v>318</v>
      </c>
      <c r="C333" s="112">
        <v>1</v>
      </c>
      <c r="D333" s="86">
        <v>400</v>
      </c>
      <c r="E333" s="99">
        <v>204.52</v>
      </c>
    </row>
    <row r="334" spans="1:5" ht="15.75" thickBot="1">
      <c r="A334" s="66">
        <v>19196</v>
      </c>
      <c r="B334" s="108" t="s">
        <v>318</v>
      </c>
      <c r="C334" s="112">
        <v>1</v>
      </c>
      <c r="D334" s="86">
        <v>400</v>
      </c>
      <c r="E334" s="99">
        <v>204.52</v>
      </c>
    </row>
    <row r="335" spans="1:5" ht="15.75" thickBot="1">
      <c r="A335" s="66">
        <v>19241</v>
      </c>
      <c r="B335" s="108" t="s">
        <v>319</v>
      </c>
      <c r="C335" s="112">
        <v>1</v>
      </c>
      <c r="D335" s="86">
        <v>40</v>
      </c>
      <c r="E335" s="99">
        <v>20.45</v>
      </c>
    </row>
    <row r="336" spans="1:5" ht="15.75" thickBot="1">
      <c r="A336" s="66">
        <v>19280</v>
      </c>
      <c r="B336" s="108" t="s">
        <v>320</v>
      </c>
      <c r="C336" s="112">
        <v>1</v>
      </c>
      <c r="D336" s="86">
        <v>20</v>
      </c>
      <c r="E336" s="99">
        <v>10.23</v>
      </c>
    </row>
    <row r="337" spans="1:5" ht="15.75" thickBot="1">
      <c r="A337" s="66">
        <v>19283</v>
      </c>
      <c r="B337" s="108" t="s">
        <v>321</v>
      </c>
      <c r="C337" s="112">
        <v>1</v>
      </c>
      <c r="D337" s="86">
        <v>10</v>
      </c>
      <c r="E337" s="99">
        <v>5.1100000000000003</v>
      </c>
    </row>
    <row r="338" spans="1:5" ht="15.75" thickBot="1">
      <c r="A338" s="66">
        <v>19281</v>
      </c>
      <c r="B338" s="108" t="s">
        <v>322</v>
      </c>
      <c r="C338" s="112">
        <v>1</v>
      </c>
      <c r="D338" s="86">
        <v>47</v>
      </c>
      <c r="E338" s="99">
        <v>24.03</v>
      </c>
    </row>
    <row r="339" spans="1:5" ht="15.75" thickBot="1">
      <c r="A339" s="66">
        <v>19282</v>
      </c>
      <c r="B339" s="108" t="s">
        <v>323</v>
      </c>
      <c r="C339" s="112">
        <v>1</v>
      </c>
      <c r="D339" s="86">
        <v>63</v>
      </c>
      <c r="E339" s="99">
        <v>32.21</v>
      </c>
    </row>
    <row r="340" spans="1:5" ht="15.75" thickBot="1">
      <c r="A340" s="66">
        <v>31980</v>
      </c>
      <c r="B340" s="108" t="s">
        <v>85</v>
      </c>
      <c r="C340" s="112">
        <v>1</v>
      </c>
      <c r="D340" s="86">
        <v>70</v>
      </c>
      <c r="E340" s="99">
        <v>35.79</v>
      </c>
    </row>
    <row r="341" spans="1:5" ht="15.75" thickBot="1">
      <c r="A341" s="67">
        <v>31988</v>
      </c>
      <c r="B341" s="109" t="s">
        <v>230</v>
      </c>
      <c r="C341" s="112">
        <v>1</v>
      </c>
      <c r="D341" s="87">
        <v>80</v>
      </c>
      <c r="E341" s="100">
        <v>40.9</v>
      </c>
    </row>
    <row r="342" spans="1:5" ht="15.75" thickBot="1">
      <c r="A342" s="68">
        <v>88.72</v>
      </c>
      <c r="B342" s="110" t="s">
        <v>198</v>
      </c>
      <c r="C342" s="112">
        <v>1</v>
      </c>
      <c r="D342" s="88">
        <v>15</v>
      </c>
      <c r="E342" s="101">
        <v>7.67</v>
      </c>
    </row>
    <row r="343" spans="1:5" ht="15.75" thickBot="1">
      <c r="A343" s="63"/>
      <c r="B343" s="70" t="s">
        <v>324</v>
      </c>
      <c r="C343" s="113"/>
      <c r="D343" s="83"/>
      <c r="E343" s="96"/>
    </row>
    <row r="344" spans="1:5" ht="15.75" thickBot="1">
      <c r="A344" s="66">
        <v>3910</v>
      </c>
      <c r="B344" s="108" t="s">
        <v>151</v>
      </c>
      <c r="C344" s="112">
        <v>1</v>
      </c>
      <c r="D344" s="86">
        <v>80</v>
      </c>
      <c r="E344" s="99">
        <v>40.9</v>
      </c>
    </row>
    <row r="345" spans="1:5" ht="15.75" thickBot="1">
      <c r="A345" s="66">
        <v>3912</v>
      </c>
      <c r="B345" s="108" t="s">
        <v>152</v>
      </c>
      <c r="C345" s="112">
        <v>1</v>
      </c>
      <c r="D345" s="86">
        <v>100</v>
      </c>
      <c r="E345" s="99">
        <v>51.13</v>
      </c>
    </row>
    <row r="346" spans="1:5" ht="15.75" thickBot="1">
      <c r="A346" s="66">
        <v>3913</v>
      </c>
      <c r="B346" s="108" t="s">
        <v>153</v>
      </c>
      <c r="C346" s="112">
        <v>1</v>
      </c>
      <c r="D346" s="86">
        <v>70</v>
      </c>
      <c r="E346" s="99">
        <v>35.79</v>
      </c>
    </row>
    <row r="347" spans="1:5" ht="15.75" thickBot="1">
      <c r="A347" s="66">
        <v>17210</v>
      </c>
      <c r="B347" s="108" t="s">
        <v>325</v>
      </c>
      <c r="C347" s="112">
        <v>1</v>
      </c>
      <c r="D347" s="86">
        <v>200</v>
      </c>
      <c r="E347" s="99">
        <v>102.26</v>
      </c>
    </row>
    <row r="348" spans="1:5" ht="15.75" thickBot="1">
      <c r="A348" s="66">
        <v>17211</v>
      </c>
      <c r="B348" s="108" t="s">
        <v>326</v>
      </c>
      <c r="C348" s="112">
        <v>1</v>
      </c>
      <c r="D348" s="86">
        <v>150</v>
      </c>
      <c r="E348" s="99">
        <v>76.69</v>
      </c>
    </row>
    <row r="349" spans="1:5" ht="15.75" thickBot="1">
      <c r="A349" s="66">
        <v>17212</v>
      </c>
      <c r="B349" s="108" t="s">
        <v>327</v>
      </c>
      <c r="C349" s="112">
        <v>1</v>
      </c>
      <c r="D349" s="86">
        <v>80</v>
      </c>
      <c r="E349" s="99">
        <v>40.9</v>
      </c>
    </row>
    <row r="350" spans="1:5" ht="30.75" thickBot="1">
      <c r="A350" s="66">
        <v>17213</v>
      </c>
      <c r="B350" s="108" t="s">
        <v>328</v>
      </c>
      <c r="C350" s="112">
        <v>1</v>
      </c>
      <c r="D350" s="86">
        <v>135</v>
      </c>
      <c r="E350" s="99">
        <v>69.02</v>
      </c>
    </row>
    <row r="351" spans="1:5" ht="15.75" thickBot="1">
      <c r="A351" s="66">
        <v>17214</v>
      </c>
      <c r="B351" s="108" t="s">
        <v>329</v>
      </c>
      <c r="C351" s="112">
        <v>1</v>
      </c>
      <c r="D351" s="86">
        <v>85</v>
      </c>
      <c r="E351" s="99">
        <v>43.46</v>
      </c>
    </row>
    <row r="352" spans="1:5" ht="15.75" thickBot="1">
      <c r="A352" s="66">
        <v>17216</v>
      </c>
      <c r="B352" s="108" t="s">
        <v>330</v>
      </c>
      <c r="C352" s="112">
        <v>1</v>
      </c>
      <c r="D352" s="86">
        <v>15</v>
      </c>
      <c r="E352" s="99">
        <v>7.67</v>
      </c>
    </row>
    <row r="353" spans="1:5" ht="15.75" thickBot="1">
      <c r="A353" s="66">
        <v>17217</v>
      </c>
      <c r="B353" s="108" t="s">
        <v>331</v>
      </c>
      <c r="C353" s="112">
        <v>1</v>
      </c>
      <c r="D353" s="86">
        <v>145</v>
      </c>
      <c r="E353" s="99">
        <v>74.14</v>
      </c>
    </row>
    <row r="354" spans="1:5" ht="15.75" thickBot="1">
      <c r="A354" s="66">
        <v>17218</v>
      </c>
      <c r="B354" s="108" t="s">
        <v>332</v>
      </c>
      <c r="C354" s="112">
        <v>1</v>
      </c>
      <c r="D354" s="86">
        <v>105</v>
      </c>
      <c r="E354" s="99">
        <v>53.69</v>
      </c>
    </row>
    <row r="355" spans="1:5" ht="15.75" thickBot="1">
      <c r="A355" s="66">
        <v>18987</v>
      </c>
      <c r="B355" s="108" t="s">
        <v>333</v>
      </c>
      <c r="C355" s="112">
        <v>1</v>
      </c>
      <c r="D355" s="86">
        <v>120</v>
      </c>
      <c r="E355" s="99">
        <v>61.36</v>
      </c>
    </row>
    <row r="356" spans="1:5" ht="15.75" thickBot="1">
      <c r="A356" s="66">
        <v>18993</v>
      </c>
      <c r="B356" s="108" t="s">
        <v>334</v>
      </c>
      <c r="C356" s="112">
        <v>1</v>
      </c>
      <c r="D356" s="86">
        <v>40</v>
      </c>
      <c r="E356" s="99">
        <v>20.45</v>
      </c>
    </row>
    <row r="357" spans="1:5" ht="15.75" thickBot="1">
      <c r="A357" s="66">
        <v>19341</v>
      </c>
      <c r="B357" s="108" t="s">
        <v>335</v>
      </c>
      <c r="C357" s="112">
        <v>1</v>
      </c>
      <c r="D357" s="86">
        <v>100</v>
      </c>
      <c r="E357" s="99">
        <v>51.13</v>
      </c>
    </row>
    <row r="358" spans="1:5" ht="15.75" thickBot="1">
      <c r="A358" s="66">
        <v>28804</v>
      </c>
      <c r="B358" s="108" t="s">
        <v>336</v>
      </c>
      <c r="C358" s="112">
        <v>1</v>
      </c>
      <c r="D358" s="86">
        <v>2150</v>
      </c>
      <c r="E358" s="99">
        <v>1099.28</v>
      </c>
    </row>
    <row r="359" spans="1:5" ht="15.75" thickBot="1">
      <c r="A359" s="66">
        <v>31980</v>
      </c>
      <c r="B359" s="108" t="s">
        <v>85</v>
      </c>
      <c r="C359" s="112">
        <v>1</v>
      </c>
      <c r="D359" s="86">
        <v>70</v>
      </c>
      <c r="E359" s="99">
        <v>35.79</v>
      </c>
    </row>
    <row r="360" spans="1:5" ht="15.75" thickBot="1">
      <c r="A360" s="66">
        <v>44015</v>
      </c>
      <c r="B360" s="108" t="s">
        <v>337</v>
      </c>
      <c r="C360" s="112">
        <v>1</v>
      </c>
      <c r="D360" s="86">
        <v>850</v>
      </c>
      <c r="E360" s="99">
        <v>434.6</v>
      </c>
    </row>
    <row r="361" spans="1:5" ht="15.75" thickBot="1">
      <c r="A361" s="66">
        <v>44016</v>
      </c>
      <c r="B361" s="108" t="s">
        <v>338</v>
      </c>
      <c r="C361" s="112">
        <v>1</v>
      </c>
      <c r="D361" s="86">
        <v>250</v>
      </c>
      <c r="E361" s="99">
        <v>127.82</v>
      </c>
    </row>
    <row r="362" spans="1:5" ht="15.75" thickBot="1">
      <c r="A362" s="67">
        <v>44017</v>
      </c>
      <c r="B362" s="109" t="s">
        <v>339</v>
      </c>
      <c r="C362" s="112">
        <v>1</v>
      </c>
      <c r="D362" s="87">
        <v>350</v>
      </c>
      <c r="E362" s="100">
        <v>178.95</v>
      </c>
    </row>
    <row r="363" spans="1:5" ht="15.75" thickBot="1">
      <c r="A363" s="68">
        <v>44018</v>
      </c>
      <c r="B363" s="110" t="s">
        <v>340</v>
      </c>
      <c r="C363" s="112">
        <v>1</v>
      </c>
      <c r="D363" s="88">
        <v>400</v>
      </c>
      <c r="E363" s="101">
        <v>204.52</v>
      </c>
    </row>
    <row r="364" spans="1:5" ht="15.75" thickBot="1">
      <c r="A364" s="63"/>
      <c r="B364" s="70" t="s">
        <v>341</v>
      </c>
      <c r="C364" s="113"/>
      <c r="D364" s="83"/>
      <c r="E364" s="96"/>
    </row>
    <row r="365" spans="1:5" ht="15.75" thickBot="1">
      <c r="A365" s="66">
        <v>3322</v>
      </c>
      <c r="B365" s="108" t="s">
        <v>342</v>
      </c>
      <c r="C365" s="112">
        <v>1</v>
      </c>
      <c r="D365" s="86">
        <v>250</v>
      </c>
      <c r="E365" s="99">
        <v>127.82</v>
      </c>
    </row>
    <row r="366" spans="1:5" ht="15.75" thickBot="1">
      <c r="A366" s="66">
        <v>3323</v>
      </c>
      <c r="B366" s="108" t="s">
        <v>343</v>
      </c>
      <c r="C366" s="112">
        <v>1</v>
      </c>
      <c r="D366" s="86">
        <v>1400</v>
      </c>
      <c r="E366" s="99">
        <v>715.81</v>
      </c>
    </row>
    <row r="367" spans="1:5" ht="15.75" thickBot="1">
      <c r="A367" s="66">
        <v>3335</v>
      </c>
      <c r="B367" s="108" t="s">
        <v>202</v>
      </c>
      <c r="C367" s="112">
        <v>1</v>
      </c>
      <c r="D367" s="86">
        <v>70</v>
      </c>
      <c r="E367" s="99">
        <v>35.79</v>
      </c>
    </row>
    <row r="368" spans="1:5" ht="15.75" thickBot="1">
      <c r="A368" s="66">
        <v>3910</v>
      </c>
      <c r="B368" s="108" t="s">
        <v>151</v>
      </c>
      <c r="C368" s="112">
        <v>1</v>
      </c>
      <c r="D368" s="86">
        <v>80</v>
      </c>
      <c r="E368" s="99">
        <v>40.9</v>
      </c>
    </row>
    <row r="369" spans="1:5" ht="15.75" thickBot="1">
      <c r="A369" s="66">
        <v>3914</v>
      </c>
      <c r="B369" s="108" t="s">
        <v>74</v>
      </c>
      <c r="C369" s="112">
        <v>1</v>
      </c>
      <c r="D369" s="86">
        <v>100</v>
      </c>
      <c r="E369" s="99">
        <v>51.13</v>
      </c>
    </row>
    <row r="370" spans="1:5" ht="15.75" thickBot="1">
      <c r="A370" s="66">
        <v>3915</v>
      </c>
      <c r="B370" s="108" t="s">
        <v>75</v>
      </c>
      <c r="C370" s="112">
        <v>1</v>
      </c>
      <c r="D370" s="86">
        <v>70</v>
      </c>
      <c r="E370" s="99">
        <v>35.79</v>
      </c>
    </row>
    <row r="371" spans="1:5" ht="15.75" thickBot="1">
      <c r="A371" s="66">
        <v>5107</v>
      </c>
      <c r="B371" s="108" t="s">
        <v>78</v>
      </c>
      <c r="C371" s="112">
        <v>1</v>
      </c>
      <c r="D371" s="86">
        <v>40</v>
      </c>
      <c r="E371" s="99">
        <v>20.45</v>
      </c>
    </row>
    <row r="372" spans="1:5" ht="15.75" thickBot="1">
      <c r="A372" s="66">
        <v>19196</v>
      </c>
      <c r="B372" s="108" t="s">
        <v>318</v>
      </c>
      <c r="C372" s="112">
        <v>1</v>
      </c>
      <c r="D372" s="86">
        <v>400</v>
      </c>
      <c r="E372" s="99">
        <v>204.52</v>
      </c>
    </row>
    <row r="373" spans="1:5" ht="15.75" thickBot="1">
      <c r="A373" s="67">
        <v>31980</v>
      </c>
      <c r="B373" s="109" t="s">
        <v>85</v>
      </c>
      <c r="C373" s="112">
        <v>1</v>
      </c>
      <c r="D373" s="87">
        <v>70</v>
      </c>
      <c r="E373" s="100">
        <v>35.79</v>
      </c>
    </row>
    <row r="374" spans="1:5" ht="15.75" thickBot="1">
      <c r="A374" s="68" t="s">
        <v>69</v>
      </c>
      <c r="B374" s="110" t="s">
        <v>71</v>
      </c>
      <c r="C374" s="112">
        <v>1</v>
      </c>
      <c r="D374" s="88">
        <v>65</v>
      </c>
      <c r="E374" s="101">
        <v>33.229999999999997</v>
      </c>
    </row>
    <row r="375" spans="1:5">
      <c r="A375" s="64"/>
      <c r="B375" s="71" t="s">
        <v>344</v>
      </c>
      <c r="C375" s="113"/>
      <c r="D375" s="84"/>
      <c r="E375" s="97"/>
    </row>
    <row r="376" spans="1:5" ht="15.75" thickBot="1">
      <c r="A376" s="66">
        <v>17744</v>
      </c>
      <c r="B376" s="108" t="s">
        <v>345</v>
      </c>
      <c r="C376" s="112">
        <v>1</v>
      </c>
      <c r="D376" s="86">
        <v>250</v>
      </c>
      <c r="E376" s="99">
        <v>127.82</v>
      </c>
    </row>
    <row r="377" spans="1:5" ht="15.75" thickBot="1">
      <c r="A377" s="66">
        <v>17745</v>
      </c>
      <c r="B377" s="108" t="s">
        <v>346</v>
      </c>
      <c r="C377" s="112">
        <v>1</v>
      </c>
      <c r="D377" s="86">
        <v>300</v>
      </c>
      <c r="E377" s="99">
        <v>153.38999999999999</v>
      </c>
    </row>
    <row r="378" spans="1:5" ht="15.75" thickBot="1">
      <c r="A378" s="66">
        <v>17749</v>
      </c>
      <c r="B378" s="108" t="s">
        <v>347</v>
      </c>
      <c r="C378" s="112">
        <v>1</v>
      </c>
      <c r="D378" s="86">
        <v>380</v>
      </c>
      <c r="E378" s="99">
        <v>194.29</v>
      </c>
    </row>
    <row r="379" spans="1:5" ht="15.75" thickBot="1">
      <c r="A379" s="66">
        <v>17779</v>
      </c>
      <c r="B379" s="108" t="s">
        <v>348</v>
      </c>
      <c r="C379" s="112">
        <v>1</v>
      </c>
      <c r="D379" s="86">
        <v>280</v>
      </c>
      <c r="E379" s="99">
        <v>143.16</v>
      </c>
    </row>
    <row r="380" spans="1:5" ht="15.75" thickBot="1">
      <c r="A380" s="66">
        <v>18113</v>
      </c>
      <c r="B380" s="108" t="s">
        <v>349</v>
      </c>
      <c r="C380" s="112">
        <v>1</v>
      </c>
      <c r="D380" s="86">
        <v>180</v>
      </c>
      <c r="E380" s="99">
        <v>92.03</v>
      </c>
    </row>
    <row r="381" spans="1:5" ht="15.75" thickBot="1">
      <c r="A381" s="66">
        <v>18119</v>
      </c>
      <c r="B381" s="108" t="s">
        <v>350</v>
      </c>
      <c r="C381" s="112">
        <v>1</v>
      </c>
      <c r="D381" s="86">
        <v>300</v>
      </c>
      <c r="E381" s="99">
        <v>153.38999999999999</v>
      </c>
    </row>
    <row r="382" spans="1:5" ht="15.75" thickBot="1">
      <c r="A382" s="66">
        <v>18252</v>
      </c>
      <c r="B382" s="108" t="s">
        <v>351</v>
      </c>
      <c r="C382" s="112">
        <v>1</v>
      </c>
      <c r="D382" s="86">
        <v>280</v>
      </c>
      <c r="E382" s="99">
        <v>143.16</v>
      </c>
    </row>
    <row r="383" spans="1:5" ht="15.75" thickBot="1">
      <c r="A383" s="66">
        <v>18258</v>
      </c>
      <c r="B383" s="108" t="s">
        <v>352</v>
      </c>
      <c r="C383" s="112">
        <v>1</v>
      </c>
      <c r="D383" s="86">
        <v>500</v>
      </c>
      <c r="E383" s="99">
        <v>255.65</v>
      </c>
    </row>
    <row r="384" spans="1:5" ht="15.75" thickBot="1">
      <c r="A384" s="66">
        <v>18259</v>
      </c>
      <c r="B384" s="108" t="s">
        <v>353</v>
      </c>
      <c r="C384" s="112">
        <v>1</v>
      </c>
      <c r="D384" s="86">
        <v>500</v>
      </c>
      <c r="E384" s="99">
        <v>255.65</v>
      </c>
    </row>
    <row r="385" spans="1:5" ht="15.75" thickBot="1">
      <c r="A385" s="66">
        <v>18260</v>
      </c>
      <c r="B385" s="108" t="s">
        <v>354</v>
      </c>
      <c r="C385" s="112">
        <v>1</v>
      </c>
      <c r="D385" s="86">
        <v>550</v>
      </c>
      <c r="E385" s="99">
        <v>281.20999999999998</v>
      </c>
    </row>
    <row r="386" spans="1:5" ht="15.75" thickBot="1">
      <c r="A386" s="66">
        <v>19052</v>
      </c>
      <c r="B386" s="108" t="s">
        <v>355</v>
      </c>
      <c r="C386" s="112">
        <v>1</v>
      </c>
      <c r="D386" s="86">
        <v>450</v>
      </c>
      <c r="E386" s="99">
        <v>230.08</v>
      </c>
    </row>
    <row r="387" spans="1:5" ht="15.75" thickBot="1">
      <c r="A387" s="66">
        <v>31981</v>
      </c>
      <c r="B387" s="108" t="s">
        <v>262</v>
      </c>
      <c r="C387" s="112">
        <v>1</v>
      </c>
      <c r="D387" s="86">
        <v>400</v>
      </c>
      <c r="E387" s="99">
        <v>204.52</v>
      </c>
    </row>
    <row r="388" spans="1:5" ht="15.75" thickBot="1">
      <c r="A388" s="66">
        <v>31984</v>
      </c>
      <c r="B388" s="108" t="s">
        <v>263</v>
      </c>
      <c r="C388" s="112">
        <v>1</v>
      </c>
      <c r="D388" s="86">
        <v>160</v>
      </c>
      <c r="E388" s="99">
        <v>81.81</v>
      </c>
    </row>
    <row r="389" spans="1:5" ht="15.75" thickBot="1">
      <c r="A389" s="67">
        <v>31985</v>
      </c>
      <c r="B389" s="109" t="s">
        <v>264</v>
      </c>
      <c r="C389" s="112">
        <v>1</v>
      </c>
      <c r="D389" s="87">
        <v>170</v>
      </c>
      <c r="E389" s="100">
        <v>86.92</v>
      </c>
    </row>
    <row r="390" spans="1:5" ht="15.75" thickBot="1">
      <c r="A390" s="68">
        <v>31986</v>
      </c>
      <c r="B390" s="110" t="s">
        <v>265</v>
      </c>
      <c r="C390" s="112">
        <v>1</v>
      </c>
      <c r="D390" s="88">
        <v>350</v>
      </c>
      <c r="E390" s="101">
        <v>178.95</v>
      </c>
    </row>
    <row r="391" spans="1:5" ht="15.75" thickBot="1">
      <c r="A391" s="63"/>
      <c r="B391" s="70" t="s">
        <v>356</v>
      </c>
      <c r="C391" s="113"/>
      <c r="D391" s="83"/>
      <c r="E391" s="96"/>
    </row>
    <row r="392" spans="1:5" ht="15.75" thickBot="1">
      <c r="A392" s="66">
        <v>18019</v>
      </c>
      <c r="B392" s="108" t="s">
        <v>357</v>
      </c>
      <c r="C392" s="112">
        <v>1</v>
      </c>
      <c r="D392" s="86">
        <v>70</v>
      </c>
      <c r="E392" s="99">
        <v>35.79</v>
      </c>
    </row>
    <row r="393" spans="1:5" ht="15.75" thickBot="1">
      <c r="A393" s="66">
        <v>18020</v>
      </c>
      <c r="B393" s="108" t="s">
        <v>358</v>
      </c>
      <c r="C393" s="112">
        <v>1</v>
      </c>
      <c r="D393" s="86">
        <v>80</v>
      </c>
      <c r="E393" s="99">
        <v>40.9</v>
      </c>
    </row>
    <row r="394" spans="1:5" ht="15.75" thickBot="1">
      <c r="A394" s="66">
        <v>18021</v>
      </c>
      <c r="B394" s="108" t="s">
        <v>359</v>
      </c>
      <c r="C394" s="112">
        <v>1</v>
      </c>
      <c r="D394" s="86">
        <v>100</v>
      </c>
      <c r="E394" s="99">
        <v>51.13</v>
      </c>
    </row>
    <row r="395" spans="1:5" ht="15.75" thickBot="1">
      <c r="A395" s="66">
        <v>18022</v>
      </c>
      <c r="B395" s="108" t="s">
        <v>360</v>
      </c>
      <c r="C395" s="112">
        <v>1</v>
      </c>
      <c r="D395" s="86">
        <v>120</v>
      </c>
      <c r="E395" s="99">
        <v>61.36</v>
      </c>
    </row>
    <row r="396" spans="1:5" ht="15.75" thickBot="1">
      <c r="A396" s="66">
        <v>18023</v>
      </c>
      <c r="B396" s="108" t="s">
        <v>361</v>
      </c>
      <c r="C396" s="112">
        <v>1</v>
      </c>
      <c r="D396" s="86">
        <v>200</v>
      </c>
      <c r="E396" s="99">
        <v>102.26</v>
      </c>
    </row>
    <row r="397" spans="1:5" ht="15.75" thickBot="1">
      <c r="A397" s="66">
        <v>18024</v>
      </c>
      <c r="B397" s="108" t="s">
        <v>362</v>
      </c>
      <c r="C397" s="112">
        <v>1</v>
      </c>
      <c r="D397" s="86">
        <v>250</v>
      </c>
      <c r="E397" s="99">
        <v>127.82</v>
      </c>
    </row>
    <row r="398" spans="1:5" ht="15.75" thickBot="1">
      <c r="A398" s="66">
        <v>18025</v>
      </c>
      <c r="B398" s="108" t="s">
        <v>363</v>
      </c>
      <c r="C398" s="112">
        <v>1</v>
      </c>
      <c r="D398" s="86">
        <v>380</v>
      </c>
      <c r="E398" s="99">
        <v>194.29</v>
      </c>
    </row>
    <row r="399" spans="1:5" ht="15.75" thickBot="1">
      <c r="A399" s="66">
        <v>18026</v>
      </c>
      <c r="B399" s="108" t="s">
        <v>364</v>
      </c>
      <c r="C399" s="112">
        <v>1</v>
      </c>
      <c r="D399" s="86">
        <v>530</v>
      </c>
      <c r="E399" s="99">
        <v>270.98</v>
      </c>
    </row>
    <row r="400" spans="1:5" ht="30.75" thickBot="1">
      <c r="A400" s="66">
        <v>18027</v>
      </c>
      <c r="B400" s="108" t="s">
        <v>365</v>
      </c>
      <c r="C400" s="112">
        <v>1</v>
      </c>
      <c r="D400" s="86">
        <v>50</v>
      </c>
      <c r="E400" s="99">
        <v>25.56</v>
      </c>
    </row>
    <row r="401" spans="1:5" ht="30.75" thickBot="1">
      <c r="A401" s="66">
        <v>18028</v>
      </c>
      <c r="B401" s="108" t="s">
        <v>366</v>
      </c>
      <c r="C401" s="112">
        <v>1</v>
      </c>
      <c r="D401" s="86">
        <v>85</v>
      </c>
      <c r="E401" s="99">
        <v>43.46</v>
      </c>
    </row>
    <row r="402" spans="1:5" ht="30.75" thickBot="1">
      <c r="A402" s="66">
        <v>18029</v>
      </c>
      <c r="B402" s="108" t="s">
        <v>367</v>
      </c>
      <c r="C402" s="112">
        <v>1</v>
      </c>
      <c r="D402" s="86">
        <v>100</v>
      </c>
      <c r="E402" s="99">
        <v>51.13</v>
      </c>
    </row>
    <row r="403" spans="1:5" ht="30.75" thickBot="1">
      <c r="A403" s="66">
        <v>18030</v>
      </c>
      <c r="B403" s="108" t="s">
        <v>368</v>
      </c>
      <c r="C403" s="112">
        <v>1</v>
      </c>
      <c r="D403" s="86">
        <v>150</v>
      </c>
      <c r="E403" s="99">
        <v>76.69</v>
      </c>
    </row>
    <row r="404" spans="1:5" ht="30.75" thickBot="1">
      <c r="A404" s="66">
        <v>18031</v>
      </c>
      <c r="B404" s="108" t="s">
        <v>369</v>
      </c>
      <c r="C404" s="112">
        <v>1</v>
      </c>
      <c r="D404" s="86">
        <v>200</v>
      </c>
      <c r="E404" s="99">
        <v>102.26</v>
      </c>
    </row>
    <row r="405" spans="1:5" ht="30.75" thickBot="1">
      <c r="A405" s="66">
        <v>18032</v>
      </c>
      <c r="B405" s="108" t="s">
        <v>370</v>
      </c>
      <c r="C405" s="112">
        <v>1</v>
      </c>
      <c r="D405" s="86">
        <v>250</v>
      </c>
      <c r="E405" s="99">
        <v>127.82</v>
      </c>
    </row>
    <row r="406" spans="1:5" ht="15.75" thickBot="1">
      <c r="A406" s="66">
        <v>18035</v>
      </c>
      <c r="B406" s="108" t="s">
        <v>371</v>
      </c>
      <c r="C406" s="112">
        <v>1</v>
      </c>
      <c r="D406" s="86">
        <v>100</v>
      </c>
      <c r="E406" s="99">
        <v>51.13</v>
      </c>
    </row>
    <row r="407" spans="1:5" ht="15.75" thickBot="1">
      <c r="A407" s="66">
        <v>18036</v>
      </c>
      <c r="B407" s="108" t="s">
        <v>372</v>
      </c>
      <c r="C407" s="112">
        <v>1</v>
      </c>
      <c r="D407" s="86">
        <v>120</v>
      </c>
      <c r="E407" s="99">
        <v>61.36</v>
      </c>
    </row>
  </sheetData>
  <mergeCells count="7">
    <mergeCell ref="A1:G1"/>
    <mergeCell ref="A2:G2"/>
    <mergeCell ref="A6:A7"/>
    <mergeCell ref="B6:B7"/>
    <mergeCell ref="C6:C7"/>
    <mergeCell ref="A3:G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RegUser</cp:lastModifiedBy>
  <cp:lastPrinted>2019-06-03T12:05:22Z</cp:lastPrinted>
  <dcterms:created xsi:type="dcterms:W3CDTF">2019-05-29T08:54:45Z</dcterms:created>
  <dcterms:modified xsi:type="dcterms:W3CDTF">2025-09-09T13:26:07Z</dcterms:modified>
</cp:coreProperties>
</file>