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foHospital" sheetId="1" state="visible" r:id="rId2"/>
    <sheet name="HospitalPriceList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<sst xmlns="http://schemas.openxmlformats.org/spreadsheetml/2006/main" count="118" uniqueCount="105">
  <si>
    <t xml:space="preserve">(наименование на лечебното заведение)</t>
  </si>
  <si>
    <t xml:space="preserve">ЕИК:</t>
  </si>
  <si>
    <t xml:space="preserve">130293439</t>
  </si>
  <si>
    <t xml:space="preserve">Регистрационнен Код:</t>
  </si>
  <si>
    <t xml:space="preserve">2215112529</t>
  </si>
  <si>
    <t xml:space="preserve">Код Област: </t>
  </si>
  <si>
    <t xml:space="preserve">(трите имена на лицето, представляващо лечебното заведение)</t>
  </si>
  <si>
    <t xml:space="preserve">Обл:</t>
  </si>
  <si>
    <t xml:space="preserve">София град</t>
  </si>
  <si>
    <t xml:space="preserve">Община:</t>
  </si>
  <si>
    <t xml:space="preserve">Младост </t>
  </si>
  <si>
    <t xml:space="preserve">Град:</t>
  </si>
  <si>
    <t xml:space="preserve">София</t>
  </si>
  <si>
    <t xml:space="preserve">(адрес на лечебното заведение)</t>
  </si>
  <si>
    <t xml:space="preserve">ул.</t>
  </si>
  <si>
    <t xml:space="preserve">Йерусалим</t>
  </si>
  <si>
    <t xml:space="preserve">№:</t>
  </si>
  <si>
    <t xml:space="preserve">бл54</t>
  </si>
  <si>
    <t xml:space="preserve">ж.к</t>
  </si>
  <si>
    <t xml:space="preserve">Младост 1</t>
  </si>
  <si>
    <t xml:space="preserve">(трите имена на лицето за контакти)</t>
  </si>
  <si>
    <t xml:space="preserve">имейл:</t>
  </si>
  <si>
    <t xml:space="preserve">kloto_@abv.bg</t>
  </si>
  <si>
    <t xml:space="preserve">Телефон:</t>
  </si>
  <si>
    <t xml:space="preserve">Лечебното заведение не разполага с интернет страница.</t>
  </si>
  <si>
    <t xml:space="preserve">Ценоразписът е поставен на видно място в чакалнята на ЛЗ.</t>
  </si>
  <si>
    <t xml:space="preserve">На всеки пациент се издава амб.лист с касов бон, а при поиксване се издава и фактура.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</si>
  <si>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</si>
  <si>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</t>
  </si>
  <si>
    <t xml:space="preserve"> д-р Петя Камбурова АПМП-ИППМПД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</si>
  <si>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</si>
  <si>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</si>
  <si>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</si>
  <si>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</si>
  <si>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Двойно обозначаване на цените на услугите</t>
  </si>
  <si>
    <t xml:space="preserve">Пациент </t>
  </si>
  <si>
    <t xml:space="preserve">НЗОК</t>
  </si>
  <si>
    <t xml:space="preserve">МЗ</t>
  </si>
  <si>
    <t xml:space="preserve">лв</t>
  </si>
  <si>
    <t xml:space="preserve"> евро</t>
  </si>
  <si>
    <t xml:space="preserve">КОНСЕРВАТИВНО ЛЕЧЕНИЕ</t>
  </si>
  <si>
    <t xml:space="preserve">от</t>
  </si>
  <si>
    <t xml:space="preserve">до</t>
  </si>
  <si>
    <t xml:space="preserve">1. Преглед</t>
  </si>
  <si>
    <t xml:space="preserve">40</t>
  </si>
  <si>
    <t xml:space="preserve">2. Обтурация с амалгама</t>
  </si>
  <si>
    <t xml:space="preserve">не</t>
  </si>
  <si>
    <t xml:space="preserve">3. Обтурация с химиокомпозит</t>
  </si>
  <si>
    <t xml:space="preserve">4. Обтурация с фотополимер</t>
  </si>
  <si>
    <t xml:space="preserve">5. Почистване на кариозна маса и вр. вложка /вкл. упойка/</t>
  </si>
  <si>
    <t xml:space="preserve">6. Поставяне на парапулпарен щифт</t>
  </si>
  <si>
    <t xml:space="preserve">7. Подготовка: ажустиране и цимент на коренов щифт</t>
  </si>
  <si>
    <t xml:space="preserve">8. Изграждане на пънче за коронка от фотополимер</t>
  </si>
  <si>
    <t xml:space="preserve">9. Изграждане на пънче за коронка от химиокомпозит </t>
  </si>
  <si>
    <t xml:space="preserve">10 Отстраняване на коренов щифт</t>
  </si>
  <si>
    <t xml:space="preserve">11. Лечебни мероприятия за запазване виталитета на зъбната пулпа /индиректно, директно покpuтue/</t>
  </si>
  <si>
    <r>
      <rPr>
        <sz val="20"/>
        <rFont val="Arial"/>
        <family val="2"/>
        <charset val="204"/>
      </rPr>
      <t xml:space="preserve">12 </t>
    </r>
    <r>
      <rPr>
        <sz val="20"/>
        <rFont val="Times New Roman"/>
        <family val="1"/>
        <charset val="204"/>
      </rPr>
      <t xml:space="preserve">ЕОД</t>
    </r>
  </si>
  <si>
    <r>
      <rPr>
        <sz val="20"/>
        <rFont val="Arial"/>
        <family val="2"/>
        <charset val="204"/>
      </rPr>
      <t xml:space="preserve">13 </t>
    </r>
    <r>
      <rPr>
        <sz val="20"/>
        <rFont val="Times New Roman"/>
        <family val="1"/>
        <charset val="204"/>
      </rPr>
      <t xml:space="preserve">Лазер терапия</t>
    </r>
  </si>
  <si>
    <t xml:space="preserve">14 Buтална екстирпация на з. пулпа на многокоренов зъб на канал</t>
  </si>
  <si>
    <t xml:space="preserve">15 Витална екстирпация на зъбната пулпа на еднокоренов зъб</t>
  </si>
  <si>
    <t xml:space="preserve">16 Девитализация на зъбна пулпа</t>
  </si>
  <si>
    <t xml:space="preserve">17 Обработка на коренов канал и вложка</t>
  </si>
  <si>
    <t xml:space="preserve">18 Екстирпация и първична МХО на канал:</t>
  </si>
  <si>
    <t xml:space="preserve">             - за еднокоренов зъб</t>
  </si>
  <si>
    <t xml:space="preserve">             - за многокоренов зъб /цена за канал</t>
  </si>
  <si>
    <t xml:space="preserve">19 Запълване на коренов канал    / без обтурация/</t>
  </si>
  <si>
    <t xml:space="preserve">             - за многокоренов зъб/цена за канал</t>
  </si>
  <si>
    <t xml:space="preserve">20. Трепанация на зъб </t>
  </si>
  <si>
    <t xml:space="preserve">21. Лечение на пулпит и периодонтит на временен зъб  с обтурация</t>
  </si>
  <si>
    <t xml:space="preserve">22 Локална флуоризация</t>
  </si>
  <si>
    <t xml:space="preserve">23 Запълване на дълоки фисури с течен фотопелимер силанти</t>
  </si>
  <si>
    <t xml:space="preserve">24 Контактна анестезия</t>
  </si>
  <si>
    <t xml:space="preserve">25 Терминална анестезия</t>
  </si>
  <si>
    <t xml:space="preserve">26 Проводна анестезия</t>
  </si>
  <si>
    <t xml:space="preserve">27 Почистване на зъбен камък</t>
  </si>
  <si>
    <t xml:space="preserve">28 Полиране на зъби с AIRFLOW</t>
  </si>
  <si>
    <t xml:space="preserve">29 Кюретаж на пародонтален джоб</t>
  </si>
  <si>
    <t xml:space="preserve">30 Лигавични заболявания </t>
  </si>
  <si>
    <t xml:space="preserve">31 Разчитане на рентгенова снимка</t>
  </si>
  <si>
    <t xml:space="preserve">32. Анализ, изготвяне на план за лечение и предварително остойностяване</t>
  </si>
  <si>
    <t xml:space="preserve">ХИРУРГИЧНО ЛЕЧЕНИЕ</t>
  </si>
  <si>
    <t xml:space="preserve">Екстракция на временен зъб /с контактна анестезия/     с проводна анестезия</t>
  </si>
  <si>
    <r>
      <rPr>
        <sz val="20"/>
        <rFont val="Times New Roman"/>
        <family val="1"/>
        <charset val="204"/>
      </rPr>
      <t xml:space="preserve">2</t>
    </r>
    <r>
      <rPr>
        <sz val="20"/>
        <rFont val="Arial"/>
        <family val="2"/>
        <charset val="204"/>
      </rPr>
      <t xml:space="preserve">.</t>
    </r>
    <r>
      <rPr>
        <sz val="20"/>
        <rFont val="Times New Roman"/>
        <family val="1"/>
        <charset val="204"/>
      </rPr>
      <t xml:space="preserve"> Екстракция на еднокоренов зъб </t>
    </r>
  </si>
  <si>
    <r>
      <rPr>
        <sz val="20"/>
        <rFont val="Times New Roman"/>
        <family val="1"/>
        <charset val="204"/>
      </rPr>
      <t xml:space="preserve">3</t>
    </r>
    <r>
      <rPr>
        <sz val="20"/>
        <rFont val="Arial"/>
        <family val="2"/>
        <charset val="204"/>
      </rPr>
      <t xml:space="preserve">.</t>
    </r>
    <r>
      <rPr>
        <sz val="20"/>
        <rFont val="Times New Roman"/>
        <family val="1"/>
        <charset val="204"/>
      </rPr>
      <t xml:space="preserve"> Екстракция на многокоренов зъб</t>
    </r>
  </si>
  <si>
    <r>
      <rPr>
        <sz val="20"/>
        <rFont val="Times New Roman"/>
        <family val="1"/>
        <charset val="204"/>
      </rPr>
      <t xml:space="preserve">4</t>
    </r>
    <r>
      <rPr>
        <sz val="20"/>
        <rFont val="Arial"/>
        <family val="2"/>
        <charset val="204"/>
      </rPr>
      <t xml:space="preserve">.</t>
    </r>
    <r>
      <rPr>
        <sz val="20"/>
        <rFont val="Times New Roman"/>
        <family val="1"/>
        <charset val="204"/>
      </rPr>
      <t xml:space="preserve"> Екстракция на мъдрец и дълбоко фрактуриран зъб </t>
    </r>
  </si>
  <si>
    <r>
      <rPr>
        <sz val="20"/>
        <rFont val="Times New Roman"/>
        <family val="1"/>
        <charset val="204"/>
      </rPr>
      <t xml:space="preserve">5</t>
    </r>
    <r>
      <rPr>
        <sz val="20"/>
        <rFont val="Arial"/>
        <family val="2"/>
        <charset val="204"/>
      </rPr>
      <t xml:space="preserve">.</t>
    </r>
    <r>
      <rPr>
        <sz val="20"/>
        <rFont val="Times New Roman"/>
        <family val="1"/>
        <charset val="204"/>
      </rPr>
      <t xml:space="preserve"> Интраорална инцизия на абсцеси и флегмони</t>
    </r>
  </si>
  <si>
    <t xml:space="preserve">6. Спиране на локален кръвоизлов след екстракция на зъб /зашиване/</t>
  </si>
  <si>
    <t xml:space="preserve">7. Циркумцизио на полуретиниран зъб</t>
  </si>
  <si>
    <r>
      <rPr>
        <sz val="20"/>
        <rFont val="Arial"/>
        <family val="2"/>
        <charset val="204"/>
      </rPr>
      <t xml:space="preserve">8.</t>
    </r>
    <r>
      <rPr>
        <sz val="20"/>
        <rFont val="Times New Roman"/>
        <family val="1"/>
        <charset val="204"/>
      </rPr>
      <t xml:space="preserve"> Ревизия на екстракционна рана – кюретаж</t>
    </r>
    <r>
      <rPr>
        <sz val="20"/>
        <rFont val="Arial"/>
        <family val="2"/>
        <charset val="204"/>
      </rPr>
      <t xml:space="preserve"> </t>
    </r>
    <r>
      <rPr>
        <sz val="20"/>
        <rFont val="Times New Roman"/>
        <family val="1"/>
        <charset val="204"/>
      </rPr>
      <t xml:space="preserve"> </t>
    </r>
    <r>
      <rPr>
        <sz val="20"/>
        <rFont val="Arial"/>
        <family val="2"/>
        <charset val="204"/>
      </rPr>
      <t xml:space="preserve">/</t>
    </r>
    <r>
      <rPr>
        <sz val="20"/>
        <rFont val="Times New Roman"/>
        <family val="1"/>
        <charset val="204"/>
      </rPr>
      <t xml:space="preserve">без анестезия</t>
    </r>
    <r>
      <rPr>
        <sz val="20"/>
        <rFont val="Arial"/>
        <family val="2"/>
        <charset val="204"/>
      </rPr>
      <t xml:space="preserve">/</t>
    </r>
  </si>
  <si>
    <t xml:space="preserve">ПРОТЕТИЧНО ЛЕЧЕНИЕ</t>
  </si>
  <si>
    <t xml:space="preserve">1. План на протетично лечение </t>
  </si>
  <si>
    <t xml:space="preserve">2. Временна корона</t>
  </si>
  <si>
    <r>
      <rPr>
        <sz val="20"/>
        <rFont val="Times New Roman"/>
        <family val="1"/>
        <charset val="204"/>
      </rPr>
      <t xml:space="preserve">3. Блен</t>
    </r>
    <r>
      <rPr>
        <sz val="20"/>
        <rFont val="Arial"/>
        <family val="2"/>
        <charset val="204"/>
      </rPr>
      <t xml:space="preserve">д</t>
    </r>
    <r>
      <rPr>
        <sz val="20"/>
        <rFont val="Times New Roman"/>
        <family val="1"/>
        <charset val="204"/>
      </rPr>
      <t xml:space="preserve"> корона /с естетично покритие от пластмаса/ </t>
    </r>
  </si>
  <si>
    <t xml:space="preserve">4. Металокерамична корона единична</t>
  </si>
  <si>
    <t xml:space="preserve">5. Сваляне на единична корона </t>
  </si>
  <si>
    <r>
      <rPr>
        <sz val="20"/>
        <rFont val="Arial"/>
        <family val="2"/>
        <charset val="204"/>
      </rPr>
      <t xml:space="preserve">6. З</t>
    </r>
    <r>
      <rPr>
        <sz val="20"/>
        <rFont val="Times New Roman"/>
        <family val="1"/>
        <charset val="204"/>
      </rPr>
      <t xml:space="preserve">алепване на разлепена корона</t>
    </r>
  </si>
  <si>
    <t xml:space="preserve">7. Залепване на дву, три- и повече опорен мост</t>
  </si>
  <si>
    <t xml:space="preserve">8. Отпечатък с фабрична лъжица</t>
  </si>
  <si>
    <t xml:space="preserve">9. Частична плакова протеза </t>
  </si>
  <si>
    <r>
      <rPr>
        <sz val="20"/>
        <rFont val="Times New Roman"/>
        <family val="1"/>
        <charset val="204"/>
      </rPr>
      <t xml:space="preserve">10. </t>
    </r>
    <r>
      <rPr>
        <sz val="20"/>
        <rFont val="Arial"/>
        <family val="2"/>
        <charset val="204"/>
      </rPr>
      <t xml:space="preserve">Ц</t>
    </r>
    <r>
      <rPr>
        <sz val="20"/>
        <rFont val="Times New Roman"/>
        <family val="1"/>
        <charset val="204"/>
      </rPr>
      <t xml:space="preserve">яла плакова протеза</t>
    </r>
  </si>
  <si>
    <t xml:space="preserve">11. Отпечатък за репаратура</t>
  </si>
  <si>
    <t xml:space="preserve">12. Силиконова протеза /частична или цяла /</t>
  </si>
  <si>
    <t xml:space="preserve">13. Микропротеза пластмаса акрил</t>
  </si>
  <si>
    <t xml:space="preserve">14. Микропротеза валпласт</t>
  </si>
  <si>
    <t xml:space="preserve">15. Циркониева корона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</si>
</sst>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#0.00"/>
    <numFmt numFmtId="167" formatCode="#,##0.00"/>
  </numFmts>
  <fonts count="23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 val="true"/>
      <sz val="12"/>
      <color rgb="FF7F7F7F"/>
      <name val="Times New Roman"/>
      <family val="1"/>
      <charset val="204"/>
    </font>
    <font>
      <u val="single"/>
      <sz val="11"/>
      <color rgb="FF0563C1"/>
      <name val="Calibri"/>
      <family val="2"/>
      <charset val="204"/>
    </font>
    <font>
      <u val="single"/>
      <sz val="11"/>
      <color rgb="FFFF0000"/>
      <name val="Times New Roman"/>
      <family val="1"/>
      <charset val="204"/>
    </font>
    <font>
      <i val="true"/>
      <sz val="12"/>
      <color rgb="FFFF0000"/>
      <name val="Times New Roman"/>
      <family val="1"/>
      <charset val="204"/>
    </font>
    <font>
      <sz val="20"/>
      <name val="Times New Roman"/>
      <family val="1"/>
      <charset val="204"/>
    </font>
    <font>
      <b val="true"/>
      <sz val="20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i val="true"/>
      <sz val="20"/>
      <color rgb="FF808080"/>
      <name val="Times New Roman"/>
      <family val="1"/>
      <charset val="204"/>
    </font>
    <font>
      <i val="true"/>
      <sz val="20"/>
      <color rgb="FF808080"/>
      <name val="Times New Roman"/>
      <family val="1"/>
      <charset val="1"/>
    </font>
    <font>
      <sz val="20"/>
      <color rgb="FFFF0000"/>
      <name val="Times New Roman"/>
      <family val="1"/>
      <charset val="1"/>
    </font>
    <font>
      <sz val="20"/>
      <name val="Times New Roman"/>
      <family val="1"/>
      <charset val="1"/>
    </font>
    <font>
      <b val="true"/>
      <sz val="20"/>
      <name val="Times New Roman"/>
      <family val="1"/>
      <charset val="1"/>
    </font>
    <font>
      <b val="true"/>
      <i val="true"/>
      <sz val="20"/>
      <name val="Times New Roman"/>
      <family val="1"/>
      <charset val="1"/>
    </font>
    <font>
      <sz val="20"/>
      <color rgb="FF000000"/>
      <name val="Times New Roman"/>
      <family val="1"/>
      <charset val="1"/>
    </font>
    <font>
      <b val="true"/>
      <u val="single"/>
      <sz val="20"/>
      <name val="Times New Roman"/>
      <family val="1"/>
      <charset val="1"/>
    </font>
    <font>
      <sz val="20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6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5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16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1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6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9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kloto_@abv.bg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D12" activeCellId="0" sqref="D12"/>
    </sheetView>
  </sheetViews>
  <sheetFormatPr defaultColWidth="9.1484375" defaultRowHeight="19.5" zeroHeight="false" outlineLevelRow="0" outlineLevelCol="0"/>
  <cols>
    <col collapsed="false" customWidth="true" hidden="false" outlineLevel="0" max="1" min="1" style="1" width="7.87"/>
    <col collapsed="false" customWidth="true" hidden="false" outlineLevel="0" max="2" min="2" style="1" width="25.57"/>
    <col collapsed="false" customWidth="true" hidden="false" outlineLevel="0" max="3" min="3" style="1" width="22.57"/>
    <col collapsed="false" customWidth="true" hidden="false" outlineLevel="0" max="4" min="4" style="1" width="24.87"/>
    <col collapsed="false" customWidth="true" hidden="false" outlineLevel="0" max="5" min="5" style="1" width="23.57"/>
    <col collapsed="false" customWidth="true" hidden="false" outlineLevel="0" max="6" min="6" style="1" width="28.86"/>
    <col collapsed="false" customWidth="false" hidden="false" outlineLevel="0" max="1024" min="7" style="1" width="9.13"/>
  </cols>
  <sheetData>
    <row r="1" customFormat="false" ht="19.5" hidden="false" customHeight="false" outlineLevel="0" collapsed="false">
      <c r="A1" s="2"/>
      <c r="B1" s="2"/>
      <c r="C1" s="2"/>
      <c r="D1" s="2"/>
      <c r="E1" s="2"/>
      <c r="F1" s="2"/>
    </row>
    <row r="2" customFormat="false" ht="19.5" hidden="false" customHeight="false" outlineLevel="0" collapsed="false">
      <c r="A2" s="3" t="s">
        <v>0</v>
      </c>
      <c r="B2" s="3"/>
      <c r="C2" s="3"/>
      <c r="D2" s="3"/>
      <c r="E2" s="3"/>
      <c r="F2" s="3"/>
    </row>
    <row r="3" customFormat="false" ht="19.5" hidden="false" customHeight="false" outlineLevel="0" collapsed="false">
      <c r="A3" s="4" t="s">
        <v>1</v>
      </c>
      <c r="B3" s="5" t="s">
        <v>2</v>
      </c>
      <c r="C3" s="6" t="s">
        <v>3</v>
      </c>
      <c r="D3" s="5" t="s">
        <v>4</v>
      </c>
      <c r="E3" s="6" t="s">
        <v>5</v>
      </c>
      <c r="F3" s="7"/>
    </row>
    <row r="4" customFormat="false" ht="19.5" hidden="false" customHeight="false" outlineLevel="0" collapsed="false">
      <c r="A4" s="8"/>
      <c r="B4" s="8"/>
      <c r="C4" s="8"/>
      <c r="D4" s="8"/>
      <c r="E4" s="8"/>
      <c r="F4" s="8"/>
    </row>
    <row r="5" customFormat="false" ht="19.5" hidden="false" customHeight="false" outlineLevel="0" collapsed="false">
      <c r="A5" s="3" t="s">
        <v>6</v>
      </c>
      <c r="B5" s="3"/>
      <c r="C5" s="3"/>
      <c r="D5" s="3"/>
      <c r="E5" s="3"/>
      <c r="F5" s="3"/>
    </row>
    <row r="6" customFormat="false" ht="19.5" hidden="false" customHeight="false" outlineLevel="0" collapsed="false">
      <c r="A6" s="4" t="s">
        <v>7</v>
      </c>
      <c r="B6" s="9" t="s">
        <v>8</v>
      </c>
      <c r="C6" s="6" t="s">
        <v>9</v>
      </c>
      <c r="D6" s="9" t="s">
        <v>10</v>
      </c>
      <c r="E6" s="6" t="s">
        <v>11</v>
      </c>
      <c r="F6" s="10" t="s">
        <v>12</v>
      </c>
    </row>
    <row r="7" customFormat="false" ht="19.5" hidden="false" customHeight="false" outlineLevel="0" collapsed="false">
      <c r="A7" s="3" t="s">
        <v>13</v>
      </c>
      <c r="B7" s="3"/>
      <c r="C7" s="3"/>
      <c r="D7" s="3"/>
      <c r="E7" s="3"/>
      <c r="F7" s="3"/>
    </row>
    <row r="8" customFormat="false" ht="19.5" hidden="false" customHeight="false" outlineLevel="0" collapsed="false">
      <c r="A8" s="4" t="s">
        <v>14</v>
      </c>
      <c r="B8" s="11" t="s">
        <v>15</v>
      </c>
      <c r="C8" s="6" t="s">
        <v>16</v>
      </c>
      <c r="D8" s="11" t="s">
        <v>17</v>
      </c>
      <c r="E8" s="6" t="s">
        <v>18</v>
      </c>
      <c r="F8" s="10" t="s">
        <v>19</v>
      </c>
    </row>
    <row r="9" customFormat="false" ht="19.5" hidden="false" customHeight="false" outlineLevel="0" collapsed="false">
      <c r="A9" s="12" t="s">
        <v>13</v>
      </c>
      <c r="B9" s="12"/>
      <c r="C9" s="12"/>
      <c r="D9" s="12"/>
      <c r="E9" s="12"/>
      <c r="F9" s="12"/>
    </row>
    <row r="10" customFormat="false" ht="19.5" hidden="false" customHeight="false" outlineLevel="0" collapsed="false">
      <c r="A10" s="8"/>
      <c r="B10" s="8"/>
      <c r="C10" s="8"/>
      <c r="D10" s="8"/>
      <c r="E10" s="8"/>
      <c r="F10" s="8"/>
    </row>
    <row r="11" customFormat="false" ht="19.5" hidden="false" customHeight="false" outlineLevel="0" collapsed="false">
      <c r="A11" s="3" t="s">
        <v>20</v>
      </c>
      <c r="B11" s="3"/>
      <c r="C11" s="3"/>
      <c r="D11" s="3"/>
      <c r="E11" s="3"/>
      <c r="F11" s="3"/>
    </row>
    <row r="12" customFormat="false" ht="19.5" hidden="false" customHeight="false" outlineLevel="0" collapsed="false">
      <c r="A12" s="13" t="s">
        <v>21</v>
      </c>
      <c r="B12" s="14" t="s">
        <v>22</v>
      </c>
      <c r="C12" s="15" t="s">
        <v>23</v>
      </c>
      <c r="D12" s="14" t="n">
        <v>888542751</v>
      </c>
      <c r="E12" s="16"/>
      <c r="F12" s="17"/>
    </row>
    <row r="13" customFormat="false" ht="19.5" hidden="false" customHeight="true" outlineLevel="0" collapsed="false">
      <c r="A13" s="18"/>
    </row>
    <row r="14" customFormat="false" ht="19.5" hidden="false" customHeight="true" outlineLevel="0" collapsed="false">
      <c r="A14" s="19"/>
      <c r="B14" s="19"/>
      <c r="C14" s="19"/>
      <c r="D14" s="19"/>
      <c r="E14" s="19"/>
      <c r="F14" s="19"/>
    </row>
    <row r="15" customFormat="false" ht="23.25" hidden="false" customHeight="true" outlineLevel="0" collapsed="false">
      <c r="A15" s="20" t="s">
        <v>24</v>
      </c>
      <c r="B15" s="20"/>
      <c r="C15" s="20"/>
      <c r="D15" s="20"/>
      <c r="E15" s="20"/>
      <c r="F15" s="20"/>
    </row>
    <row r="16" customFormat="false" ht="19.5" hidden="false" customHeight="false" outlineLevel="0" collapsed="false">
      <c r="A16" s="21"/>
      <c r="B16" s="21"/>
      <c r="C16" s="21"/>
      <c r="D16" s="21"/>
      <c r="E16" s="21"/>
      <c r="F16" s="21"/>
    </row>
    <row r="17" customFormat="false" ht="42.75" hidden="false" customHeight="true" outlineLevel="0" collapsed="false">
      <c r="A17" s="22" t="s">
        <v>25</v>
      </c>
      <c r="B17" s="22"/>
      <c r="C17" s="22"/>
      <c r="D17" s="22"/>
      <c r="E17" s="22"/>
      <c r="F17" s="22"/>
    </row>
    <row r="18" customFormat="false" ht="59.25" hidden="false" customHeight="true" outlineLevel="0" collapsed="false">
      <c r="A18" s="21" t="s">
        <v>26</v>
      </c>
      <c r="B18" s="21"/>
      <c r="C18" s="21"/>
      <c r="D18" s="21"/>
      <c r="E18" s="21"/>
      <c r="F18" s="21"/>
    </row>
    <row r="19" customFormat="false" ht="42.75" hidden="false" customHeight="true" outlineLevel="0" collapsed="false">
      <c r="A19" s="23" t="s">
        <v>27</v>
      </c>
      <c r="B19" s="23"/>
      <c r="C19" s="23"/>
      <c r="D19" s="23"/>
      <c r="E19" s="23"/>
      <c r="F19" s="23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kloto_@abv.bg"/>
  </hyperlink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73"/>
  <sheetViews>
    <sheetView showFormulas="false" showGridLines="true" showRowColHeaders="true" showZeros="true" rightToLeft="false" tabSelected="true" showOutlineSymbols="true" defaultGridColor="true" view="pageBreakPreview" topLeftCell="B1" colorId="64" zoomScale="100" zoomScaleNormal="90" zoomScalePageLayoutView="100" workbookViewId="0">
      <selection pane="topLeft" activeCell="B35" activeCellId="0" sqref="B35"/>
    </sheetView>
  </sheetViews>
  <sheetFormatPr defaultColWidth="46.96484375" defaultRowHeight="24.45" zeroHeight="false" outlineLevelRow="0" outlineLevelCol="0"/>
  <cols>
    <col collapsed="false" customWidth="true" hidden="false" outlineLevel="0" max="1" min="1" style="24" width="28.94"/>
    <col collapsed="false" customWidth="false" hidden="false" outlineLevel="0" max="3" min="2" style="24" width="46.91"/>
    <col collapsed="false" customWidth="true" hidden="false" outlineLevel="0" max="4" min="4" style="24" width="18.36"/>
    <col collapsed="false" customWidth="true" hidden="false" outlineLevel="0" max="5" min="5" style="24" width="16.27"/>
    <col collapsed="false" customWidth="true" hidden="false" outlineLevel="0" max="6" min="6" style="24" width="14.19"/>
    <col collapsed="false" customWidth="true" hidden="false" outlineLevel="0" max="7" min="7" style="24" width="16.97"/>
    <col collapsed="false" customWidth="true" hidden="false" outlineLevel="0" max="8" min="8" style="24" width="17.24"/>
    <col collapsed="false" customWidth="true" hidden="false" outlineLevel="0" max="9" min="9" style="24" width="15.44"/>
    <col collapsed="false" customWidth="true" hidden="false" outlineLevel="0" max="10" min="10" style="24" width="24.34"/>
    <col collapsed="false" customWidth="false" hidden="false" outlineLevel="0" max="1024" min="11" style="24" width="46.91"/>
  </cols>
  <sheetData>
    <row r="1" s="26" customFormat="true" ht="50.25" hidden="false" customHeight="true" outlineLevel="0" collapsed="false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</row>
    <row r="2" customFormat="false" ht="49.5" hidden="false" customHeight="true" outlineLevel="0" collapsed="false">
      <c r="A2" s="27" t="s">
        <v>29</v>
      </c>
      <c r="B2" s="27"/>
      <c r="C2" s="27"/>
      <c r="D2" s="27"/>
      <c r="E2" s="27"/>
      <c r="F2" s="27"/>
      <c r="G2" s="27"/>
      <c r="H2" s="27"/>
      <c r="I2" s="27"/>
      <c r="J2" s="27"/>
    </row>
    <row r="3" customFormat="false" ht="49.5" hidden="false" customHeight="true" outlineLevel="0" collapsed="false">
      <c r="A3" s="28" t="s">
        <v>0</v>
      </c>
      <c r="B3" s="28"/>
      <c r="C3" s="28"/>
      <c r="D3" s="28"/>
      <c r="E3" s="28"/>
      <c r="F3" s="28"/>
      <c r="G3" s="28"/>
      <c r="H3" s="28"/>
      <c r="I3" s="28"/>
      <c r="J3" s="28"/>
    </row>
    <row r="4" s="31" customFormat="true" ht="24.45" hidden="false" customHeight="false" outlineLevel="0" collapsed="false">
      <c r="A4" s="29" t="s">
        <v>1</v>
      </c>
      <c r="B4" s="30" t="n">
        <v>131099422</v>
      </c>
      <c r="C4" s="30"/>
      <c r="D4" s="30"/>
      <c r="E4" s="30"/>
      <c r="F4" s="30"/>
      <c r="G4" s="30"/>
      <c r="H4" s="30"/>
      <c r="I4" s="30"/>
      <c r="J4" s="30"/>
    </row>
    <row r="5" s="31" customFormat="true" ht="25.5" hidden="false" customHeight="true" outlineLevel="0" collapsed="false">
      <c r="A5" s="30"/>
      <c r="B5" s="30"/>
      <c r="C5" s="30"/>
      <c r="D5" s="30"/>
      <c r="E5" s="30"/>
      <c r="F5" s="30"/>
      <c r="G5" s="30"/>
      <c r="H5" s="30"/>
      <c r="I5" s="30"/>
      <c r="J5" s="30"/>
    </row>
    <row r="6" s="34" customFormat="true" ht="24.75" hidden="false" customHeight="true" outlineLevel="0" collapsed="false">
      <c r="A6" s="32" t="s">
        <v>30</v>
      </c>
      <c r="B6" s="32" t="s">
        <v>31</v>
      </c>
      <c r="C6" s="32" t="s">
        <v>32</v>
      </c>
      <c r="D6" s="32" t="s">
        <v>33</v>
      </c>
      <c r="E6" s="32"/>
      <c r="F6" s="32"/>
      <c r="G6" s="33" t="s">
        <v>34</v>
      </c>
      <c r="H6" s="33"/>
      <c r="I6" s="33"/>
      <c r="J6" s="33"/>
    </row>
    <row r="7" s="35" customFormat="true" ht="101.45" hidden="false" customHeight="true" outlineLevel="0" collapsed="false">
      <c r="A7" s="32"/>
      <c r="B7" s="32"/>
      <c r="C7" s="32"/>
      <c r="D7" s="32" t="s">
        <v>35</v>
      </c>
      <c r="E7" s="32" t="s">
        <v>36</v>
      </c>
      <c r="F7" s="32" t="s">
        <v>37</v>
      </c>
      <c r="G7" s="33"/>
      <c r="H7" s="33"/>
      <c r="I7" s="33"/>
      <c r="J7" s="33"/>
    </row>
    <row r="8" s="35" customFormat="true" ht="32.05" hidden="false" customHeight="true" outlineLevel="0" collapsed="false">
      <c r="A8" s="32"/>
      <c r="B8" s="36"/>
      <c r="C8" s="32"/>
      <c r="D8" s="32"/>
      <c r="E8" s="32"/>
      <c r="F8" s="32"/>
      <c r="G8" s="37" t="s">
        <v>38</v>
      </c>
      <c r="H8" s="37"/>
      <c r="I8" s="38" t="s">
        <v>39</v>
      </c>
      <c r="J8" s="38"/>
    </row>
    <row r="9" s="35" customFormat="true" ht="26.85" hidden="false" customHeight="true" outlineLevel="0" collapsed="false">
      <c r="A9" s="32"/>
      <c r="B9" s="39" t="s">
        <v>40</v>
      </c>
      <c r="C9" s="32"/>
      <c r="D9" s="32"/>
      <c r="E9" s="32"/>
      <c r="F9" s="32"/>
      <c r="G9" s="40" t="s">
        <v>41</v>
      </c>
      <c r="H9" s="40" t="s">
        <v>42</v>
      </c>
      <c r="I9" s="40" t="s">
        <v>41</v>
      </c>
      <c r="J9" s="40" t="s">
        <v>42</v>
      </c>
    </row>
    <row r="10" s="44" customFormat="true" ht="24.45" hidden="false" customHeight="false" outlineLevel="0" collapsed="false">
      <c r="A10" s="30"/>
      <c r="B10" s="41" t="s">
        <v>43</v>
      </c>
      <c r="C10" s="42"/>
      <c r="D10" s="43"/>
      <c r="E10" s="43"/>
      <c r="F10" s="43"/>
      <c r="G10" s="37" t="n">
        <v>40</v>
      </c>
      <c r="H10" s="37" t="s">
        <v>44</v>
      </c>
      <c r="I10" s="37" t="n">
        <v>20.45</v>
      </c>
      <c r="J10" s="38" t="n">
        <f aca="false">H10/1.95583</f>
        <v>20.4516752478487</v>
      </c>
    </row>
    <row r="11" s="46" customFormat="true" ht="24.45" hidden="false" customHeight="false" outlineLevel="0" collapsed="false">
      <c r="A11" s="30"/>
      <c r="B11" s="41" t="s">
        <v>45</v>
      </c>
      <c r="C11" s="45" t="s">
        <v>46</v>
      </c>
      <c r="D11" s="45" t="s">
        <v>46</v>
      </c>
      <c r="E11" s="45" t="s">
        <v>46</v>
      </c>
      <c r="F11" s="45" t="s">
        <v>46</v>
      </c>
      <c r="G11" s="37" t="s">
        <v>46</v>
      </c>
      <c r="H11" s="37" t="s">
        <v>46</v>
      </c>
      <c r="I11" s="37" t="s">
        <v>46</v>
      </c>
      <c r="J11" s="38" t="s">
        <v>46</v>
      </c>
    </row>
    <row r="12" s="46" customFormat="true" ht="24.45" hidden="false" customHeight="false" outlineLevel="0" collapsed="false">
      <c r="A12" s="30"/>
      <c r="B12" s="41" t="s">
        <v>47</v>
      </c>
      <c r="C12" s="42"/>
      <c r="D12" s="43"/>
      <c r="E12" s="43"/>
      <c r="F12" s="43"/>
      <c r="G12" s="37" t="n">
        <v>100</v>
      </c>
      <c r="H12" s="37" t="n">
        <v>110</v>
      </c>
      <c r="I12" s="38" t="n">
        <f aca="false">G12/1.95583</f>
        <v>51.1291881196219</v>
      </c>
      <c r="J12" s="38" t="n">
        <f aca="false">H12/1.95583</f>
        <v>56.242106931584</v>
      </c>
    </row>
    <row r="13" s="46" customFormat="true" ht="24.45" hidden="false" customHeight="false" outlineLevel="0" collapsed="false">
      <c r="A13" s="30"/>
      <c r="B13" s="41" t="s">
        <v>48</v>
      </c>
      <c r="C13" s="42"/>
      <c r="D13" s="43"/>
      <c r="E13" s="43"/>
      <c r="F13" s="43"/>
      <c r="G13" s="37" t="n">
        <v>130</v>
      </c>
      <c r="H13" s="37" t="n">
        <v>150</v>
      </c>
      <c r="I13" s="38" t="n">
        <f aca="false">G13/1.95583</f>
        <v>66.4679445555084</v>
      </c>
      <c r="J13" s="38" t="n">
        <f aca="false">H13/1.95583</f>
        <v>76.6937821794328</v>
      </c>
    </row>
    <row r="14" s="46" customFormat="true" ht="24.45" hidden="false" customHeight="false" outlineLevel="0" collapsed="false">
      <c r="A14" s="30"/>
      <c r="B14" s="41" t="s">
        <v>49</v>
      </c>
      <c r="C14" s="42"/>
      <c r="D14" s="43"/>
      <c r="E14" s="43"/>
      <c r="F14" s="43"/>
      <c r="G14" s="37" t="n">
        <v>50</v>
      </c>
      <c r="H14" s="37" t="n">
        <v>60</v>
      </c>
      <c r="I14" s="38" t="n">
        <f aca="false">G14/1.95583</f>
        <v>25.5645940598109</v>
      </c>
      <c r="J14" s="38" t="n">
        <f aca="false">H14/1.95583</f>
        <v>30.6775128717731</v>
      </c>
    </row>
    <row r="15" s="46" customFormat="true" ht="24.45" hidden="false" customHeight="false" outlineLevel="0" collapsed="false">
      <c r="A15" s="30"/>
      <c r="B15" s="41" t="s">
        <v>50</v>
      </c>
      <c r="C15" s="42"/>
      <c r="D15" s="43"/>
      <c r="E15" s="43"/>
      <c r="F15" s="43"/>
      <c r="G15" s="37" t="n">
        <v>50</v>
      </c>
      <c r="H15" s="37" t="n">
        <v>60</v>
      </c>
      <c r="I15" s="38" t="n">
        <f aca="false">G15/1.95583</f>
        <v>25.5645940598109</v>
      </c>
      <c r="J15" s="38" t="n">
        <f aca="false">H15/1.95583</f>
        <v>30.6775128717731</v>
      </c>
    </row>
    <row r="16" s="46" customFormat="true" ht="24.45" hidden="false" customHeight="false" outlineLevel="0" collapsed="false">
      <c r="A16" s="30"/>
      <c r="B16" s="41" t="s">
        <v>51</v>
      </c>
      <c r="C16" s="42"/>
      <c r="D16" s="43"/>
      <c r="E16" s="43"/>
      <c r="F16" s="43"/>
      <c r="G16" s="37" t="n">
        <v>50</v>
      </c>
      <c r="H16" s="37" t="n">
        <v>60</v>
      </c>
      <c r="I16" s="38" t="n">
        <f aca="false">G16/1.95583</f>
        <v>25.5645940598109</v>
      </c>
      <c r="J16" s="38" t="n">
        <f aca="false">H16/1.95583</f>
        <v>30.6775128717731</v>
      </c>
    </row>
    <row r="17" s="46" customFormat="true" ht="24.45" hidden="false" customHeight="false" outlineLevel="0" collapsed="false">
      <c r="A17" s="30"/>
      <c r="B17" s="41" t="s">
        <v>52</v>
      </c>
      <c r="C17" s="42"/>
      <c r="D17" s="43"/>
      <c r="E17" s="43"/>
      <c r="F17" s="43"/>
      <c r="G17" s="37" t="n">
        <v>130</v>
      </c>
      <c r="H17" s="37" t="n">
        <v>150</v>
      </c>
      <c r="I17" s="38" t="n">
        <f aca="false">G17/1.95583</f>
        <v>66.4679445555084</v>
      </c>
      <c r="J17" s="38" t="n">
        <f aca="false">H17/1.95583</f>
        <v>76.6937821794328</v>
      </c>
    </row>
    <row r="18" s="44" customFormat="true" ht="24.45" hidden="false" customHeight="false" outlineLevel="0" collapsed="false">
      <c r="A18" s="30"/>
      <c r="B18" s="41" t="s">
        <v>53</v>
      </c>
      <c r="C18" s="42"/>
      <c r="D18" s="43"/>
      <c r="E18" s="43"/>
      <c r="F18" s="43"/>
      <c r="G18" s="37" t="n">
        <v>100</v>
      </c>
      <c r="H18" s="37" t="n">
        <v>120</v>
      </c>
      <c r="I18" s="38" t="n">
        <f aca="false">G18/1.95583</f>
        <v>51.1291881196219</v>
      </c>
      <c r="J18" s="38" t="n">
        <f aca="false">H18/1.95583</f>
        <v>61.3550257435462</v>
      </c>
    </row>
    <row r="19" s="44" customFormat="true" ht="24.45" hidden="false" customHeight="false" outlineLevel="0" collapsed="false">
      <c r="A19" s="30"/>
      <c r="B19" s="41" t="s">
        <v>54</v>
      </c>
      <c r="C19" s="42"/>
      <c r="D19" s="43"/>
      <c r="E19" s="43"/>
      <c r="F19" s="43"/>
      <c r="G19" s="37" t="n">
        <v>80</v>
      </c>
      <c r="H19" s="37" t="n">
        <v>100</v>
      </c>
      <c r="I19" s="38" t="n">
        <f aca="false">G19/1.95583</f>
        <v>40.9033504956975</v>
      </c>
      <c r="J19" s="38" t="n">
        <f aca="false">H19/1.95583</f>
        <v>51.1291881196219</v>
      </c>
    </row>
    <row r="20" s="46" customFormat="true" ht="21.6" hidden="false" customHeight="true" outlineLevel="0" collapsed="false">
      <c r="A20" s="30"/>
      <c r="B20" s="41" t="s">
        <v>55</v>
      </c>
      <c r="C20" s="42"/>
      <c r="D20" s="43"/>
      <c r="E20" s="43"/>
      <c r="F20" s="43"/>
      <c r="G20" s="37" t="n">
        <v>50</v>
      </c>
      <c r="H20" s="37" t="n">
        <v>60</v>
      </c>
      <c r="I20" s="38" t="n">
        <f aca="false">G20/1.95583</f>
        <v>25.5645940598109</v>
      </c>
      <c r="J20" s="38" t="n">
        <f aca="false">H20/1.95583</f>
        <v>30.6775128717731</v>
      </c>
    </row>
    <row r="21" s="46" customFormat="true" ht="24.45" hidden="false" customHeight="false" outlineLevel="0" collapsed="false">
      <c r="A21" s="30"/>
      <c r="B21" s="47" t="s">
        <v>56</v>
      </c>
      <c r="C21" s="42"/>
      <c r="D21" s="43"/>
      <c r="E21" s="43"/>
      <c r="F21" s="43"/>
      <c r="G21" s="37" t="n">
        <v>25</v>
      </c>
      <c r="H21" s="37" t="n">
        <v>25</v>
      </c>
      <c r="I21" s="38" t="n">
        <f aca="false">G21/1.95583</f>
        <v>12.7822970299055</v>
      </c>
      <c r="J21" s="38" t="n">
        <f aca="false">H21/1.95583</f>
        <v>12.7822970299055</v>
      </c>
    </row>
    <row r="22" s="46" customFormat="true" ht="24.45" hidden="false" customHeight="false" outlineLevel="0" collapsed="false">
      <c r="A22" s="30"/>
      <c r="B22" s="47" t="s">
        <v>57</v>
      </c>
      <c r="C22" s="42"/>
      <c r="D22" s="43"/>
      <c r="E22" s="43"/>
      <c r="F22" s="43"/>
      <c r="G22" s="37" t="n">
        <v>25</v>
      </c>
      <c r="H22" s="37" t="n">
        <v>25</v>
      </c>
      <c r="I22" s="38" t="n">
        <f aca="false">G22/1.95583</f>
        <v>12.7822970299055</v>
      </c>
      <c r="J22" s="38" t="n">
        <f aca="false">H22/1.95583</f>
        <v>12.7822970299055</v>
      </c>
    </row>
    <row r="23" s="44" customFormat="true" ht="24.45" hidden="false" customHeight="false" outlineLevel="0" collapsed="false">
      <c r="A23" s="30"/>
      <c r="B23" s="41" t="s">
        <v>58</v>
      </c>
      <c r="C23" s="42"/>
      <c r="D23" s="43"/>
      <c r="E23" s="43"/>
      <c r="F23" s="43"/>
      <c r="G23" s="37" t="n">
        <v>50</v>
      </c>
      <c r="H23" s="37" t="n">
        <v>50</v>
      </c>
      <c r="I23" s="38" t="n">
        <f aca="false">G23/1.95583</f>
        <v>25.5645940598109</v>
      </c>
      <c r="J23" s="38" t="n">
        <f aca="false">H23/1.95583</f>
        <v>25.5645940598109</v>
      </c>
    </row>
    <row r="24" s="44" customFormat="true" ht="24.45" hidden="false" customHeight="false" outlineLevel="0" collapsed="false">
      <c r="A24" s="30"/>
      <c r="B24" s="41" t="s">
        <v>59</v>
      </c>
      <c r="C24" s="42"/>
      <c r="D24" s="43"/>
      <c r="E24" s="43"/>
      <c r="F24" s="43"/>
      <c r="G24" s="37" t="n">
        <v>90</v>
      </c>
      <c r="H24" s="37" t="n">
        <v>100</v>
      </c>
      <c r="I24" s="38" t="n">
        <f aca="false">G24/1.95583</f>
        <v>46.0162693076597</v>
      </c>
      <c r="J24" s="38" t="n">
        <f aca="false">H24/1.95583</f>
        <v>51.1291881196219</v>
      </c>
    </row>
    <row r="25" s="44" customFormat="true" ht="24.45" hidden="false" customHeight="false" outlineLevel="0" collapsed="false">
      <c r="A25" s="30"/>
      <c r="B25" s="41" t="s">
        <v>60</v>
      </c>
      <c r="C25" s="42"/>
      <c r="D25" s="43"/>
      <c r="E25" s="43"/>
      <c r="F25" s="43"/>
      <c r="G25" s="37" t="n">
        <v>50</v>
      </c>
      <c r="H25" s="37" t="n">
        <v>60</v>
      </c>
      <c r="I25" s="38" t="n">
        <f aca="false">G25/1.95583</f>
        <v>25.5645940598109</v>
      </c>
      <c r="J25" s="38" t="n">
        <f aca="false">H25/1.95583</f>
        <v>30.6775128717731</v>
      </c>
    </row>
    <row r="26" s="44" customFormat="true" ht="24.45" hidden="false" customHeight="false" outlineLevel="0" collapsed="false">
      <c r="A26" s="30"/>
      <c r="B26" s="41" t="s">
        <v>61</v>
      </c>
      <c r="C26" s="42"/>
      <c r="D26" s="43"/>
      <c r="E26" s="43"/>
      <c r="F26" s="43"/>
      <c r="G26" s="37" t="n">
        <v>50</v>
      </c>
      <c r="H26" s="37" t="n">
        <v>60</v>
      </c>
      <c r="I26" s="38" t="n">
        <f aca="false">G26/1.95583</f>
        <v>25.5645940598109</v>
      </c>
      <c r="J26" s="38" t="n">
        <f aca="false">H26/1.95583</f>
        <v>30.6775128717731</v>
      </c>
    </row>
    <row r="27" s="44" customFormat="true" ht="24.45" hidden="false" customHeight="false" outlineLevel="0" collapsed="false">
      <c r="A27" s="30"/>
      <c r="B27" s="41" t="s">
        <v>62</v>
      </c>
      <c r="C27" s="42"/>
      <c r="D27" s="43"/>
      <c r="E27" s="43"/>
      <c r="F27" s="43"/>
      <c r="G27" s="37"/>
      <c r="H27" s="37"/>
      <c r="I27" s="38"/>
      <c r="J27" s="38"/>
    </row>
    <row r="28" s="44" customFormat="true" ht="24.45" hidden="false" customHeight="false" outlineLevel="0" collapsed="false">
      <c r="A28" s="30"/>
      <c r="B28" s="41" t="s">
        <v>63</v>
      </c>
      <c r="C28" s="42"/>
      <c r="D28" s="43"/>
      <c r="E28" s="43"/>
      <c r="F28" s="43"/>
      <c r="G28" s="37" t="n">
        <v>50</v>
      </c>
      <c r="H28" s="37" t="n">
        <v>60</v>
      </c>
      <c r="I28" s="38" t="n">
        <f aca="false">G28/1.95583</f>
        <v>25.5645940598109</v>
      </c>
      <c r="J28" s="38" t="n">
        <f aca="false">H28/1.95583</f>
        <v>30.6775128717731</v>
      </c>
    </row>
    <row r="29" s="44" customFormat="true" ht="24.45" hidden="false" customHeight="false" outlineLevel="0" collapsed="false">
      <c r="A29" s="30"/>
      <c r="B29" s="41" t="s">
        <v>64</v>
      </c>
      <c r="C29" s="42"/>
      <c r="D29" s="43"/>
      <c r="E29" s="43"/>
      <c r="F29" s="43"/>
      <c r="G29" s="37" t="n">
        <v>50</v>
      </c>
      <c r="H29" s="37" t="n">
        <v>60</v>
      </c>
      <c r="I29" s="38" t="n">
        <f aca="false">G29/1.95583</f>
        <v>25.5645940598109</v>
      </c>
      <c r="J29" s="38" t="n">
        <f aca="false">H29/1.95583</f>
        <v>30.6775128717731</v>
      </c>
    </row>
    <row r="30" s="44" customFormat="true" ht="24.45" hidden="false" customHeight="false" outlineLevel="0" collapsed="false">
      <c r="A30" s="30"/>
      <c r="B30" s="41" t="s">
        <v>65</v>
      </c>
      <c r="C30" s="42"/>
      <c r="D30" s="43"/>
      <c r="E30" s="43"/>
      <c r="F30" s="43"/>
      <c r="G30" s="37"/>
      <c r="H30" s="37"/>
      <c r="I30" s="38"/>
      <c r="J30" s="38"/>
    </row>
    <row r="31" s="44" customFormat="true" ht="24.45" hidden="false" customHeight="false" outlineLevel="0" collapsed="false">
      <c r="A31" s="30"/>
      <c r="B31" s="41" t="s">
        <v>63</v>
      </c>
      <c r="C31" s="42"/>
      <c r="D31" s="43"/>
      <c r="E31" s="43"/>
      <c r="F31" s="43"/>
      <c r="G31" s="37" t="n">
        <v>50</v>
      </c>
      <c r="H31" s="37" t="n">
        <v>60</v>
      </c>
      <c r="I31" s="38" t="n">
        <f aca="false">G31/1.95583</f>
        <v>25.5645940598109</v>
      </c>
      <c r="J31" s="38" t="n">
        <f aca="false">H31/1.95583</f>
        <v>30.6775128717731</v>
      </c>
    </row>
    <row r="32" s="44" customFormat="true" ht="24.45" hidden="false" customHeight="false" outlineLevel="0" collapsed="false">
      <c r="A32" s="30"/>
      <c r="B32" s="41" t="s">
        <v>66</v>
      </c>
      <c r="C32" s="42"/>
      <c r="D32" s="43"/>
      <c r="E32" s="43"/>
      <c r="F32" s="43"/>
      <c r="G32" s="37" t="n">
        <v>60</v>
      </c>
      <c r="H32" s="37" t="n">
        <v>80</v>
      </c>
      <c r="I32" s="38" t="n">
        <f aca="false">G32/1.95583</f>
        <v>30.6775128717731</v>
      </c>
      <c r="J32" s="38" t="n">
        <f aca="false">H32/1.95583</f>
        <v>40.9033504956975</v>
      </c>
    </row>
    <row r="33" s="44" customFormat="true" ht="24.45" hidden="false" customHeight="false" outlineLevel="0" collapsed="false">
      <c r="A33" s="30"/>
      <c r="B33" s="41" t="s">
        <v>67</v>
      </c>
      <c r="C33" s="42"/>
      <c r="D33" s="43"/>
      <c r="E33" s="43"/>
      <c r="F33" s="43"/>
      <c r="G33" s="37" t="n">
        <v>80</v>
      </c>
      <c r="H33" s="37" t="n">
        <v>80</v>
      </c>
      <c r="I33" s="38" t="n">
        <f aca="false">G33/1.95583</f>
        <v>40.9033504956975</v>
      </c>
      <c r="J33" s="38" t="n">
        <f aca="false">H33/1.95583</f>
        <v>40.9033504956975</v>
      </c>
    </row>
    <row r="34" s="44" customFormat="true" ht="24.45" hidden="false" customHeight="false" outlineLevel="0" collapsed="false">
      <c r="A34" s="30"/>
      <c r="B34" s="41" t="s">
        <v>68</v>
      </c>
      <c r="C34" s="42"/>
      <c r="D34" s="43"/>
      <c r="E34" s="43"/>
      <c r="F34" s="43"/>
      <c r="G34" s="37" t="n">
        <v>110</v>
      </c>
      <c r="H34" s="37" t="n">
        <v>120</v>
      </c>
      <c r="I34" s="38" t="n">
        <f aca="false">G34/1.95583</f>
        <v>56.242106931584</v>
      </c>
      <c r="J34" s="38" t="n">
        <f aca="false">H34/1.95583</f>
        <v>61.3550257435462</v>
      </c>
    </row>
    <row r="35" s="44" customFormat="true" ht="24.45" hidden="false" customHeight="false" outlineLevel="0" collapsed="false">
      <c r="A35" s="30"/>
      <c r="B35" s="41" t="s">
        <v>69</v>
      </c>
      <c r="C35" s="42"/>
      <c r="D35" s="43"/>
      <c r="E35" s="43"/>
      <c r="F35" s="43"/>
      <c r="G35" s="37" t="n">
        <v>15</v>
      </c>
      <c r="H35" s="37" t="n">
        <v>20</v>
      </c>
      <c r="I35" s="38" t="n">
        <f aca="false">G35/1.95583</f>
        <v>7.66937821794328</v>
      </c>
      <c r="J35" s="38" t="n">
        <f aca="false">H35/1.95583</f>
        <v>10.2258376239244</v>
      </c>
    </row>
    <row r="36" s="44" customFormat="true" ht="24.45" hidden="false" customHeight="false" outlineLevel="0" collapsed="false">
      <c r="A36" s="30"/>
      <c r="B36" s="41" t="s">
        <v>70</v>
      </c>
      <c r="C36" s="42"/>
      <c r="D36" s="43"/>
      <c r="E36" s="43"/>
      <c r="F36" s="43"/>
      <c r="G36" s="37" t="n">
        <v>30</v>
      </c>
      <c r="H36" s="37" t="n">
        <v>50</v>
      </c>
      <c r="I36" s="38" t="n">
        <f aca="false">G36/1.95583</f>
        <v>15.3387564358866</v>
      </c>
      <c r="J36" s="38" t="n">
        <f aca="false">H36/1.95583</f>
        <v>25.5645940598109</v>
      </c>
    </row>
    <row r="37" s="44" customFormat="true" ht="24.45" hidden="false" customHeight="false" outlineLevel="0" collapsed="false">
      <c r="A37" s="30"/>
      <c r="B37" s="41" t="s">
        <v>71</v>
      </c>
      <c r="C37" s="42"/>
      <c r="D37" s="43"/>
      <c r="E37" s="43"/>
      <c r="F37" s="43"/>
      <c r="G37" s="37" t="n">
        <v>15</v>
      </c>
      <c r="H37" s="37" t="n">
        <v>20</v>
      </c>
      <c r="I37" s="38" t="n">
        <f aca="false">G37/1.95583</f>
        <v>7.66937821794328</v>
      </c>
      <c r="J37" s="38" t="n">
        <f aca="false">H37/1.95583</f>
        <v>10.2258376239244</v>
      </c>
    </row>
    <row r="38" s="44" customFormat="true" ht="24.45" hidden="false" customHeight="false" outlineLevel="0" collapsed="false">
      <c r="A38" s="30"/>
      <c r="B38" s="41" t="s">
        <v>72</v>
      </c>
      <c r="C38" s="42"/>
      <c r="D38" s="43"/>
      <c r="E38" s="43"/>
      <c r="F38" s="43"/>
      <c r="G38" s="37" t="n">
        <v>20</v>
      </c>
      <c r="H38" s="37" t="n">
        <v>30</v>
      </c>
      <c r="I38" s="38" t="n">
        <f aca="false">G38/1.95583</f>
        <v>10.2258376239244</v>
      </c>
      <c r="J38" s="38" t="n">
        <f aca="false">H38/1.95583</f>
        <v>15.3387564358866</v>
      </c>
    </row>
    <row r="39" s="44" customFormat="true" ht="24.45" hidden="false" customHeight="false" outlineLevel="0" collapsed="false">
      <c r="A39" s="30"/>
      <c r="B39" s="41" t="s">
        <v>73</v>
      </c>
      <c r="C39" s="42"/>
      <c r="D39" s="43"/>
      <c r="E39" s="43"/>
      <c r="F39" s="43"/>
      <c r="G39" s="37" t="n">
        <v>40</v>
      </c>
      <c r="H39" s="37" t="n">
        <v>50</v>
      </c>
      <c r="I39" s="38" t="n">
        <f aca="false">G39/1.95583</f>
        <v>20.4516752478487</v>
      </c>
      <c r="J39" s="38" t="n">
        <f aca="false">H39/1.95583</f>
        <v>25.5645940598109</v>
      </c>
    </row>
    <row r="40" s="44" customFormat="true" ht="24.45" hidden="false" customHeight="false" outlineLevel="0" collapsed="false">
      <c r="A40" s="30"/>
      <c r="B40" s="41" t="s">
        <v>74</v>
      </c>
      <c r="C40" s="42"/>
      <c r="D40" s="43"/>
      <c r="E40" s="43"/>
      <c r="F40" s="43"/>
      <c r="G40" s="37" t="n">
        <v>120</v>
      </c>
      <c r="H40" s="37" t="n">
        <v>150</v>
      </c>
      <c r="I40" s="38" t="n">
        <f aca="false">G40/1.95583</f>
        <v>61.3550257435462</v>
      </c>
      <c r="J40" s="38" t="n">
        <f aca="false">H40/1.95583</f>
        <v>76.6937821794328</v>
      </c>
    </row>
    <row r="41" s="46" customFormat="true" ht="24.45" hidden="false" customHeight="false" outlineLevel="0" collapsed="false">
      <c r="A41" s="30"/>
      <c r="B41" s="41" t="s">
        <v>75</v>
      </c>
      <c r="C41" s="37"/>
      <c r="D41" s="37"/>
      <c r="E41" s="37"/>
      <c r="F41" s="45"/>
      <c r="G41" s="37" t="n">
        <v>70</v>
      </c>
      <c r="H41" s="37" t="n">
        <v>90</v>
      </c>
      <c r="I41" s="38" t="n">
        <f aca="false">G41/1.95583</f>
        <v>35.7904316837353</v>
      </c>
      <c r="J41" s="38" t="n">
        <f aca="false">H41/1.95583</f>
        <v>46.0162693076597</v>
      </c>
    </row>
    <row r="42" s="46" customFormat="true" ht="24.45" hidden="false" customHeight="false" outlineLevel="0" collapsed="false">
      <c r="A42" s="30"/>
      <c r="B42" s="41" t="s">
        <v>76</v>
      </c>
      <c r="C42" s="42"/>
      <c r="D42" s="43"/>
      <c r="E42" s="43"/>
      <c r="F42" s="43"/>
      <c r="G42" s="37" t="n">
        <v>50</v>
      </c>
      <c r="H42" s="37" t="n">
        <v>60</v>
      </c>
      <c r="I42" s="38" t="n">
        <f aca="false">G42/1.95583</f>
        <v>25.5645940598109</v>
      </c>
      <c r="J42" s="38" t="n">
        <f aca="false">H42/1.95583</f>
        <v>30.6775128717731</v>
      </c>
    </row>
    <row r="43" s="46" customFormat="true" ht="24.45" hidden="false" customHeight="false" outlineLevel="0" collapsed="false">
      <c r="A43" s="30"/>
      <c r="B43" s="41" t="s">
        <v>77</v>
      </c>
      <c r="C43" s="42"/>
      <c r="D43" s="43"/>
      <c r="E43" s="43"/>
      <c r="F43" s="43"/>
      <c r="G43" s="37" t="n">
        <v>30</v>
      </c>
      <c r="H43" s="37" t="n">
        <v>40</v>
      </c>
      <c r="I43" s="38" t="n">
        <f aca="false">G43/1.95583</f>
        <v>15.3387564358866</v>
      </c>
      <c r="J43" s="38" t="n">
        <f aca="false">H43/1.95583</f>
        <v>20.4516752478487</v>
      </c>
    </row>
    <row r="44" s="46" customFormat="true" ht="24.45" hidden="false" customHeight="false" outlineLevel="0" collapsed="false">
      <c r="A44" s="30"/>
      <c r="B44" s="41" t="s">
        <v>78</v>
      </c>
      <c r="C44" s="42"/>
      <c r="D44" s="43"/>
      <c r="E44" s="43"/>
      <c r="F44" s="43"/>
      <c r="G44" s="37" t="n">
        <v>20</v>
      </c>
      <c r="H44" s="37" t="n">
        <v>20</v>
      </c>
      <c r="I44" s="38" t="n">
        <f aca="false">G44/1.95583</f>
        <v>10.2258376239244</v>
      </c>
      <c r="J44" s="38" t="n">
        <f aca="false">H44/1.95583</f>
        <v>10.2258376239244</v>
      </c>
    </row>
    <row r="45" s="46" customFormat="true" ht="24.45" hidden="false" customHeight="false" outlineLevel="0" collapsed="false">
      <c r="A45" s="30"/>
      <c r="B45" s="41" t="s">
        <v>79</v>
      </c>
      <c r="C45" s="42"/>
      <c r="D45" s="43"/>
      <c r="E45" s="43"/>
      <c r="F45" s="43"/>
      <c r="G45" s="37" t="n">
        <v>50</v>
      </c>
      <c r="H45" s="37" t="n">
        <v>50</v>
      </c>
      <c r="I45" s="38" t="n">
        <f aca="false">G45/1.95583</f>
        <v>25.5645940598109</v>
      </c>
      <c r="J45" s="38" t="n">
        <f aca="false">H45/1.95583</f>
        <v>25.5645940598109</v>
      </c>
    </row>
    <row r="46" s="46" customFormat="true" ht="24.45" hidden="false" customHeight="false" outlineLevel="0" collapsed="false">
      <c r="A46" s="30"/>
      <c r="B46" s="48"/>
      <c r="C46" s="42"/>
      <c r="D46" s="43"/>
      <c r="E46" s="43"/>
      <c r="F46" s="43"/>
      <c r="G46" s="49"/>
      <c r="H46" s="49"/>
      <c r="I46" s="49"/>
      <c r="J46" s="49"/>
    </row>
    <row r="47" s="46" customFormat="true" ht="24.45" hidden="false" customHeight="false" outlineLevel="0" collapsed="false">
      <c r="A47" s="30"/>
      <c r="B47" s="50" t="s">
        <v>80</v>
      </c>
      <c r="C47" s="42"/>
      <c r="D47" s="43"/>
      <c r="E47" s="43"/>
      <c r="F47" s="43"/>
      <c r="G47" s="30"/>
      <c r="H47" s="30"/>
      <c r="I47" s="30"/>
      <c r="J47" s="30"/>
    </row>
    <row r="48" s="46" customFormat="true" ht="73.1" hidden="false" customHeight="true" outlineLevel="0" collapsed="false">
      <c r="A48" s="30"/>
      <c r="B48" s="51" t="s">
        <v>81</v>
      </c>
      <c r="C48" s="42"/>
      <c r="D48" s="43"/>
      <c r="E48" s="43"/>
      <c r="F48" s="43"/>
      <c r="G48" s="33" t="n">
        <v>40</v>
      </c>
      <c r="H48" s="33" t="n">
        <v>50</v>
      </c>
      <c r="I48" s="38" t="n">
        <f aca="false">G48/1.95583</f>
        <v>20.4516752478487</v>
      </c>
      <c r="J48" s="38" t="n">
        <f aca="false">H48/1.95583</f>
        <v>25.5645940598109</v>
      </c>
    </row>
    <row r="49" s="44" customFormat="true" ht="24.45" hidden="false" customHeight="false" outlineLevel="0" collapsed="false">
      <c r="A49" s="30"/>
      <c r="B49" s="52" t="s">
        <v>82</v>
      </c>
      <c r="C49" s="42"/>
      <c r="D49" s="43"/>
      <c r="E49" s="43"/>
      <c r="F49" s="43"/>
      <c r="G49" s="37" t="n">
        <v>95</v>
      </c>
      <c r="H49" s="37" t="n">
        <v>120</v>
      </c>
      <c r="I49" s="38" t="n">
        <f aca="false">G49/1.95583</f>
        <v>48.5727287136408</v>
      </c>
      <c r="J49" s="38" t="n">
        <f aca="false">H49/1.95583</f>
        <v>61.3550257435462</v>
      </c>
    </row>
    <row r="50" s="44" customFormat="true" ht="24.45" hidden="false" customHeight="false" outlineLevel="0" collapsed="false">
      <c r="A50" s="30"/>
      <c r="B50" s="52" t="s">
        <v>83</v>
      </c>
      <c r="C50" s="42"/>
      <c r="D50" s="43"/>
      <c r="E50" s="43"/>
      <c r="F50" s="43"/>
      <c r="G50" s="37" t="n">
        <v>95</v>
      </c>
      <c r="H50" s="37" t="n">
        <v>140</v>
      </c>
      <c r="I50" s="38" t="n">
        <f aca="false">G50/1.95583</f>
        <v>48.5727287136408</v>
      </c>
      <c r="J50" s="38" t="n">
        <f aca="false">H50/1.95583</f>
        <v>71.5808633674706</v>
      </c>
    </row>
    <row r="51" s="46" customFormat="true" ht="24.45" hidden="false" customHeight="false" outlineLevel="0" collapsed="false">
      <c r="A51" s="30"/>
      <c r="B51" s="52" t="s">
        <v>84</v>
      </c>
      <c r="C51" s="42"/>
      <c r="D51" s="43"/>
      <c r="E51" s="43"/>
      <c r="F51" s="43"/>
      <c r="G51" s="37" t="n">
        <v>150</v>
      </c>
      <c r="H51" s="37" t="n">
        <v>180</v>
      </c>
      <c r="I51" s="38" t="n">
        <f aca="false">G51/1.95583</f>
        <v>76.6937821794328</v>
      </c>
      <c r="J51" s="38" t="n">
        <f aca="false">H51/1.95583</f>
        <v>92.0325386153193</v>
      </c>
    </row>
    <row r="52" s="46" customFormat="true" ht="24.45" hidden="false" customHeight="false" outlineLevel="0" collapsed="false">
      <c r="A52" s="30"/>
      <c r="B52" s="52" t="s">
        <v>85</v>
      </c>
      <c r="C52" s="42"/>
      <c r="D52" s="43"/>
      <c r="E52" s="43"/>
      <c r="F52" s="43"/>
      <c r="G52" s="37" t="n">
        <v>50</v>
      </c>
      <c r="H52" s="37" t="n">
        <v>60</v>
      </c>
      <c r="I52" s="38" t="n">
        <f aca="false">G52/1.95583</f>
        <v>25.5645940598109</v>
      </c>
      <c r="J52" s="38" t="n">
        <f aca="false">H52/1.95583</f>
        <v>30.6775128717731</v>
      </c>
    </row>
    <row r="53" s="46" customFormat="true" ht="24.45" hidden="false" customHeight="false" outlineLevel="0" collapsed="false">
      <c r="A53" s="30"/>
      <c r="B53" s="41" t="s">
        <v>86</v>
      </c>
      <c r="C53" s="42"/>
      <c r="D53" s="43"/>
      <c r="E53" s="43"/>
      <c r="F53" s="43"/>
      <c r="G53" s="37" t="n">
        <v>100</v>
      </c>
      <c r="H53" s="37" t="n">
        <v>120</v>
      </c>
      <c r="I53" s="38" t="n">
        <f aca="false">G53/1.95583</f>
        <v>51.1291881196219</v>
      </c>
      <c r="J53" s="38" t="n">
        <f aca="false">H53/1.95583</f>
        <v>61.3550257435462</v>
      </c>
    </row>
    <row r="54" s="44" customFormat="true" ht="24.45" hidden="false" customHeight="false" outlineLevel="0" collapsed="false">
      <c r="A54" s="30"/>
      <c r="B54" s="41" t="s">
        <v>87</v>
      </c>
      <c r="C54" s="42"/>
      <c r="D54" s="43"/>
      <c r="E54" s="43"/>
      <c r="F54" s="43"/>
      <c r="G54" s="37" t="n">
        <v>60</v>
      </c>
      <c r="H54" s="37" t="n">
        <v>70</v>
      </c>
      <c r="I54" s="38" t="n">
        <f aca="false">G54/1.95583</f>
        <v>30.6775128717731</v>
      </c>
      <c r="J54" s="38" t="n">
        <f aca="false">H54/1.95583</f>
        <v>35.7904316837353</v>
      </c>
    </row>
    <row r="55" s="44" customFormat="true" ht="24.45" hidden="false" customHeight="false" outlineLevel="0" collapsed="false">
      <c r="A55" s="30"/>
      <c r="B55" s="47" t="s">
        <v>88</v>
      </c>
      <c r="C55" s="42"/>
      <c r="D55" s="43"/>
      <c r="E55" s="43"/>
      <c r="F55" s="43"/>
      <c r="G55" s="37" t="n">
        <v>70</v>
      </c>
      <c r="H55" s="37" t="n">
        <v>80</v>
      </c>
      <c r="I55" s="38" t="n">
        <f aca="false">G55/1.95583</f>
        <v>35.7904316837353</v>
      </c>
      <c r="J55" s="38" t="n">
        <f aca="false">H55/1.95583</f>
        <v>40.9033504956975</v>
      </c>
    </row>
    <row r="56" s="44" customFormat="true" ht="24.45" hidden="false" customHeight="false" outlineLevel="0" collapsed="false">
      <c r="A56" s="30"/>
      <c r="B56" s="41"/>
      <c r="C56" s="42"/>
      <c r="D56" s="43"/>
      <c r="E56" s="43"/>
      <c r="F56" s="43"/>
      <c r="G56" s="53"/>
      <c r="H56" s="53"/>
      <c r="I56" s="53"/>
      <c r="J56" s="53"/>
    </row>
    <row r="57" s="44" customFormat="true" ht="24.45" hidden="false" customHeight="false" outlineLevel="0" collapsed="false">
      <c r="A57" s="30"/>
      <c r="B57" s="50" t="s">
        <v>89</v>
      </c>
      <c r="C57" s="42"/>
      <c r="D57" s="43"/>
      <c r="E57" s="43"/>
      <c r="F57" s="43"/>
      <c r="G57" s="53"/>
      <c r="H57" s="53"/>
      <c r="I57" s="53"/>
      <c r="J57" s="53"/>
    </row>
    <row r="58" s="44" customFormat="true" ht="24.45" hidden="false" customHeight="false" outlineLevel="0" collapsed="false">
      <c r="A58" s="30"/>
      <c r="B58" s="41" t="s">
        <v>90</v>
      </c>
      <c r="C58" s="42"/>
      <c r="D58" s="43"/>
      <c r="E58" s="43"/>
      <c r="F58" s="43"/>
      <c r="G58" s="37" t="n">
        <v>50</v>
      </c>
      <c r="H58" s="37" t="n">
        <v>50</v>
      </c>
      <c r="I58" s="38" t="n">
        <f aca="false">G58/1.95583</f>
        <v>25.5645940598109</v>
      </c>
      <c r="J58" s="38" t="n">
        <f aca="false">H58/1.95583</f>
        <v>25.5645940598109</v>
      </c>
    </row>
    <row r="59" s="44" customFormat="true" ht="24.45" hidden="false" customHeight="false" outlineLevel="0" collapsed="false">
      <c r="A59" s="30"/>
      <c r="B59" s="41" t="s">
        <v>91</v>
      </c>
      <c r="C59" s="42"/>
      <c r="D59" s="43"/>
      <c r="E59" s="43"/>
      <c r="F59" s="43"/>
      <c r="G59" s="37" t="n">
        <v>95</v>
      </c>
      <c r="H59" s="37" t="n">
        <v>130</v>
      </c>
      <c r="I59" s="38" t="n">
        <f aca="false">G59/1.95583</f>
        <v>48.5727287136408</v>
      </c>
      <c r="J59" s="38" t="n">
        <f aca="false">H59/1.95583</f>
        <v>66.4679445555084</v>
      </c>
    </row>
    <row r="60" s="44" customFormat="true" ht="24.45" hidden="false" customHeight="false" outlineLevel="0" collapsed="false">
      <c r="A60" s="30"/>
      <c r="B60" s="52" t="s">
        <v>92</v>
      </c>
      <c r="C60" s="42"/>
      <c r="D60" s="43"/>
      <c r="E60" s="43"/>
      <c r="F60" s="43"/>
      <c r="G60" s="37"/>
      <c r="H60" s="37"/>
      <c r="I60" s="38"/>
      <c r="J60" s="38"/>
    </row>
    <row r="61" s="44" customFormat="true" ht="24.45" hidden="false" customHeight="false" outlineLevel="0" collapsed="false">
      <c r="A61" s="30"/>
      <c r="B61" s="41" t="s">
        <v>93</v>
      </c>
      <c r="C61" s="42"/>
      <c r="D61" s="43"/>
      <c r="E61" s="43"/>
      <c r="F61" s="43"/>
      <c r="G61" s="37" t="n">
        <v>350</v>
      </c>
      <c r="H61" s="37" t="n">
        <v>450</v>
      </c>
      <c r="I61" s="38" t="n">
        <f aca="false">G61/1.95583</f>
        <v>178.952158418676</v>
      </c>
      <c r="J61" s="38" t="n">
        <f aca="false">H61/1.95583</f>
        <v>230.081346538298</v>
      </c>
    </row>
    <row r="62" s="44" customFormat="true" ht="24.45" hidden="false" customHeight="false" outlineLevel="0" collapsed="false">
      <c r="A62" s="30"/>
      <c r="B62" s="41" t="s">
        <v>94</v>
      </c>
      <c r="C62" s="42"/>
      <c r="D62" s="43"/>
      <c r="E62" s="43"/>
      <c r="F62" s="43"/>
      <c r="G62" s="37" t="n">
        <v>50</v>
      </c>
      <c r="H62" s="37" t="n">
        <v>60</v>
      </c>
      <c r="I62" s="38" t="n">
        <f aca="false">G62/1.95583</f>
        <v>25.5645940598109</v>
      </c>
      <c r="J62" s="38" t="n">
        <f aca="false">H62/1.95583</f>
        <v>30.6775128717731</v>
      </c>
    </row>
    <row r="63" s="44" customFormat="true" ht="24.45" hidden="false" customHeight="false" outlineLevel="0" collapsed="false">
      <c r="A63" s="30"/>
      <c r="B63" s="47" t="s">
        <v>95</v>
      </c>
      <c r="C63" s="42"/>
      <c r="D63" s="43"/>
      <c r="E63" s="43"/>
      <c r="F63" s="43"/>
      <c r="G63" s="37" t="n">
        <v>50</v>
      </c>
      <c r="H63" s="37" t="n">
        <v>50</v>
      </c>
      <c r="I63" s="38" t="n">
        <f aca="false">G63/1.95583</f>
        <v>25.5645940598109</v>
      </c>
      <c r="J63" s="38" t="n">
        <f aca="false">H63/1.95583</f>
        <v>25.5645940598109</v>
      </c>
    </row>
    <row r="64" s="44" customFormat="true" ht="24.45" hidden="false" customHeight="false" outlineLevel="0" collapsed="false">
      <c r="A64" s="30"/>
      <c r="B64" s="41" t="s">
        <v>96</v>
      </c>
      <c r="C64" s="42"/>
      <c r="D64" s="43"/>
      <c r="E64" s="43"/>
      <c r="F64" s="43"/>
      <c r="G64" s="37" t="n">
        <v>70</v>
      </c>
      <c r="H64" s="37" t="n">
        <v>90</v>
      </c>
      <c r="I64" s="38" t="n">
        <f aca="false">G64/1.95583</f>
        <v>35.7904316837353</v>
      </c>
      <c r="J64" s="38" t="n">
        <f aca="false">H64/1.95583</f>
        <v>46.0162693076597</v>
      </c>
    </row>
    <row r="65" s="44" customFormat="true" ht="24.45" hidden="false" customHeight="false" outlineLevel="0" collapsed="false">
      <c r="A65" s="30"/>
      <c r="B65" s="41" t="s">
        <v>97</v>
      </c>
      <c r="C65" s="42"/>
      <c r="D65" s="43"/>
      <c r="E65" s="43"/>
      <c r="F65" s="43"/>
      <c r="G65" s="37" t="n">
        <v>50</v>
      </c>
      <c r="H65" s="37" t="n">
        <v>50</v>
      </c>
      <c r="I65" s="38" t="n">
        <f aca="false">G65/1.95583</f>
        <v>25.5645940598109</v>
      </c>
      <c r="J65" s="38" t="n">
        <f aca="false">H65/1.95583</f>
        <v>25.5645940598109</v>
      </c>
    </row>
    <row r="66" s="44" customFormat="true" ht="24.45" hidden="false" customHeight="false" outlineLevel="0" collapsed="false">
      <c r="A66" s="30"/>
      <c r="B66" s="41" t="s">
        <v>98</v>
      </c>
      <c r="C66" s="42"/>
      <c r="D66" s="43"/>
      <c r="E66" s="43"/>
      <c r="F66" s="43"/>
      <c r="G66" s="37" t="n">
        <v>650</v>
      </c>
      <c r="H66" s="37" t="n">
        <v>680</v>
      </c>
      <c r="I66" s="38" t="n">
        <f aca="false">G66/1.95583</f>
        <v>332.339722777542</v>
      </c>
      <c r="J66" s="38" t="n">
        <f aca="false">H66/1.95583</f>
        <v>347.678479213429</v>
      </c>
    </row>
    <row r="67" s="44" customFormat="true" ht="24.45" hidden="false" customHeight="false" outlineLevel="0" collapsed="false">
      <c r="A67" s="30"/>
      <c r="B67" s="52" t="s">
        <v>99</v>
      </c>
      <c r="C67" s="42"/>
      <c r="D67" s="43"/>
      <c r="E67" s="43"/>
      <c r="F67" s="43"/>
      <c r="G67" s="37" t="n">
        <v>650</v>
      </c>
      <c r="H67" s="37" t="n">
        <v>670</v>
      </c>
      <c r="I67" s="38" t="n">
        <f aca="false">G67/1.95583</f>
        <v>332.339722777542</v>
      </c>
      <c r="J67" s="38" t="n">
        <f aca="false">H67/1.95583</f>
        <v>342.565560401466</v>
      </c>
    </row>
    <row r="68" s="44" customFormat="true" ht="24.45" hidden="false" customHeight="false" outlineLevel="0" collapsed="false">
      <c r="A68" s="30"/>
      <c r="B68" s="52" t="s">
        <v>100</v>
      </c>
      <c r="C68" s="42"/>
      <c r="D68" s="43"/>
      <c r="E68" s="43"/>
      <c r="F68" s="43"/>
      <c r="G68" s="37" t="n">
        <v>50</v>
      </c>
      <c r="H68" s="37" t="n">
        <v>50</v>
      </c>
      <c r="I68" s="38" t="n">
        <f aca="false">G68/1.95583</f>
        <v>25.5645940598109</v>
      </c>
      <c r="J68" s="38" t="n">
        <f aca="false">H68/1.95583</f>
        <v>25.5645940598109</v>
      </c>
    </row>
    <row r="69" s="44" customFormat="true" ht="24.45" hidden="false" customHeight="false" outlineLevel="0" collapsed="false">
      <c r="A69" s="30"/>
      <c r="B69" s="41" t="s">
        <v>101</v>
      </c>
      <c r="C69" s="42"/>
      <c r="D69" s="43"/>
      <c r="E69" s="43"/>
      <c r="F69" s="43"/>
      <c r="G69" s="37" t="n">
        <v>900</v>
      </c>
      <c r="H69" s="37" t="n">
        <v>1100</v>
      </c>
      <c r="I69" s="38" t="n">
        <f aca="false">G69/1.95583</f>
        <v>460.162693076597</v>
      </c>
      <c r="J69" s="54" t="n">
        <f aca="false">H69/1.95583</f>
        <v>562.42106931584</v>
      </c>
    </row>
    <row r="70" s="44" customFormat="true" ht="24.45" hidden="false" customHeight="false" outlineLevel="0" collapsed="false">
      <c r="A70" s="30"/>
      <c r="B70" s="41" t="s">
        <v>102</v>
      </c>
      <c r="C70" s="42"/>
      <c r="D70" s="43"/>
      <c r="E70" s="43"/>
      <c r="F70" s="43"/>
      <c r="G70" s="37" t="n">
        <v>250</v>
      </c>
      <c r="H70" s="37" t="n">
        <v>300</v>
      </c>
      <c r="I70" s="38" t="n">
        <f aca="false">G70/1.95583</f>
        <v>127.822970299055</v>
      </c>
      <c r="J70" s="38" t="n">
        <f aca="false">H70/1.95583</f>
        <v>153.387564358866</v>
      </c>
    </row>
    <row r="71" s="44" customFormat="true" ht="24.45" hidden="false" customHeight="false" outlineLevel="0" collapsed="false">
      <c r="A71" s="53"/>
      <c r="B71" s="41" t="s">
        <v>103</v>
      </c>
      <c r="C71" s="53"/>
      <c r="D71" s="53"/>
      <c r="E71" s="53"/>
      <c r="F71" s="53"/>
      <c r="G71" s="37" t="n">
        <v>400</v>
      </c>
      <c r="H71" s="37" t="n">
        <v>450</v>
      </c>
      <c r="I71" s="38" t="n">
        <f aca="false">G71/1.95583</f>
        <v>204.516752478487</v>
      </c>
      <c r="J71" s="38" t="n">
        <f aca="false">H71/1.95583</f>
        <v>230.081346538298</v>
      </c>
    </row>
    <row r="72" s="44" customFormat="true" ht="24.45" hidden="false" customHeight="false" outlineLevel="0" collapsed="false">
      <c r="A72" s="53"/>
      <c r="B72" s="41" t="s">
        <v>104</v>
      </c>
      <c r="C72" s="53"/>
      <c r="D72" s="53"/>
      <c r="E72" s="53"/>
      <c r="F72" s="53"/>
      <c r="G72" s="37" t="n">
        <v>500</v>
      </c>
      <c r="H72" s="37" t="n">
        <v>750</v>
      </c>
      <c r="I72" s="38" t="n">
        <f aca="false">G72/1.95583</f>
        <v>255.645940598109</v>
      </c>
      <c r="J72" s="38" t="n">
        <f aca="false">H72/1.95583</f>
        <v>383.468910897164</v>
      </c>
    </row>
    <row r="73" s="44" customFormat="true" ht="24.45" hidden="false" customHeight="false" outlineLevel="0" collapsed="false">
      <c r="A73" s="53"/>
      <c r="B73" s="41"/>
      <c r="C73" s="53"/>
      <c r="D73" s="53"/>
      <c r="E73" s="53"/>
      <c r="F73" s="53"/>
      <c r="G73" s="37"/>
      <c r="H73" s="37"/>
      <c r="I73" s="38"/>
      <c r="J73" s="38"/>
    </row>
  </sheetData>
  <mergeCells count="12">
    <mergeCell ref="A1:J1"/>
    <mergeCell ref="A2:J2"/>
    <mergeCell ref="A3:J3"/>
    <mergeCell ref="C4:J4"/>
    <mergeCell ref="A5:J5"/>
    <mergeCell ref="A6:A7"/>
    <mergeCell ref="B6:B7"/>
    <mergeCell ref="C6:C7"/>
    <mergeCell ref="D6:F6"/>
    <mergeCell ref="G6:J7"/>
    <mergeCell ref="G8:H8"/>
    <mergeCell ref="I8:J8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  <dc:description/>
  <dc:language>bg-BG</dc:language>
  <cp:lastModifiedBy/>
  <cp:lastPrinted>2019-06-03T12:05:22Z</cp:lastPrinted>
  <dcterms:modified xsi:type="dcterms:W3CDTF">2025-09-29T19:18:08Z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