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LENOVO\Desktop\РУМИ\"/>
    </mc:Choice>
  </mc:AlternateContent>
  <bookViews>
    <workbookView xWindow="0" yWindow="0" windowWidth="21600" windowHeight="9735" activeTab="1"/>
  </bookViews>
  <sheets>
    <sheet name="InfoHospital" sheetId="1" r:id="rId1"/>
    <sheet name="HospitalPriceList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<sst xmlns="http://schemas.openxmlformats.org/spreadsheetml/2006/main" count="297" uniqueCount="184">
  <si>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</si>
  <si>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</si>
  <si>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</si>
  <si>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</si>
  <si>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</si>
  <si>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</si>
  <si>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</si>
  <si>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</si>
  <si>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</si>
  <si>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</si>
  <si>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</si>
  <si>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</si>
  <si>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</si>
  <si>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</si>
  <si>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</si>
  <si>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</si>
  <si>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</si>
  <si>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</si>
  <si>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</si>
  <si>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</si>
  <si>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>Цена, заплащана от:</t>
  </si>
  <si>
    <t>НЗОК</t>
  </si>
  <si>
    <t>Код от информационната систама на ЛЗ</t>
  </si>
  <si>
    <t xml:space="preserve">Пациент </t>
  </si>
  <si>
    <t>МЗ</t>
  </si>
  <si>
    <t xml:space="preserve">Мерна единица
(ден, брой и др.) </t>
  </si>
  <si>
    <t>Медико-диагностична лаборатория "МЕДИЛАБ" ООД</t>
  </si>
  <si>
    <t>д-р Иванка Георгиева Иванова - Генчева</t>
  </si>
  <si>
    <t>Благоевград</t>
  </si>
  <si>
    <t xml:space="preserve">Братя Миладинови </t>
  </si>
  <si>
    <t>21 Б</t>
  </si>
  <si>
    <t>mdl_medilab@mail.bg</t>
  </si>
  <si>
    <t>073/830627</t>
  </si>
  <si>
    <t>mdlmedilab.com</t>
  </si>
  <si>
    <t xml:space="preserve">В сградата /в приемното помещение/ има информационно табло за вида и цената на всички предоставяни медицински услуги </t>
  </si>
  <si>
    <t>02.07</t>
  </si>
  <si>
    <t>Специализирани изследвания - Микробиология</t>
  </si>
  <si>
    <t xml:space="preserve">Серологично изследване за първичен и латентен Сифилис </t>
  </si>
  <si>
    <t>Серологично изследване за първичен и латентен Сифилис - платено изследване</t>
  </si>
  <si>
    <t>02.09</t>
  </si>
  <si>
    <t>AST</t>
  </si>
  <si>
    <t>02.10</t>
  </si>
  <si>
    <t>RF</t>
  </si>
  <si>
    <t>02.11</t>
  </si>
  <si>
    <t>Инфекциозна мононуклеоза</t>
  </si>
  <si>
    <t>AST - платено изследване</t>
  </si>
  <si>
    <t>RF - платено изследване</t>
  </si>
  <si>
    <t>Инфекциозна мононуклеоза - платено изследване</t>
  </si>
  <si>
    <t>02.12</t>
  </si>
  <si>
    <t>Фекална маса и материал от ректум - платено изследване</t>
  </si>
  <si>
    <t>02.13</t>
  </si>
  <si>
    <t>Урокултура</t>
  </si>
  <si>
    <t>Урокултура - платено изследване</t>
  </si>
  <si>
    <t>02.15</t>
  </si>
  <si>
    <t>Раневи материал</t>
  </si>
  <si>
    <t>Раневи материал - платено изследване</t>
  </si>
  <si>
    <t>02.17</t>
  </si>
  <si>
    <t>Храчка</t>
  </si>
  <si>
    <t>Храчка - платено изследване</t>
  </si>
  <si>
    <t>02.19</t>
  </si>
  <si>
    <t>Антибиограма с 6 антибиотични дискове</t>
  </si>
  <si>
    <t>Високоспециализирани изследвания - Микробиология</t>
  </si>
  <si>
    <t>Специализирани изследвания - Вирусология</t>
  </si>
  <si>
    <t>05.01</t>
  </si>
  <si>
    <t>Серологично изследване за HIV 1/2 антитела</t>
  </si>
  <si>
    <t>Серологично изследване за HIV 1/2 антитела - платено изследване</t>
  </si>
  <si>
    <t>05.02</t>
  </si>
  <si>
    <t>05.03</t>
  </si>
  <si>
    <t>Серологично изследване на IgM антитела за морбили при бременни</t>
  </si>
  <si>
    <t xml:space="preserve">Серологично изследване на IgM антитела за морбили </t>
  </si>
  <si>
    <t>05.04</t>
  </si>
  <si>
    <t>Серологично изследване на IgM антитела срещу хепатитен А вирус</t>
  </si>
  <si>
    <t>Серологично изследване на IgM антитела срещу хепатитен А вирус - платено</t>
  </si>
  <si>
    <t>Серологично изследване на IgG антитела срещу хепатитен А вирус - платено</t>
  </si>
  <si>
    <t>05.05</t>
  </si>
  <si>
    <t>Серологично изследване на HBsAg на хепатитен В вирус</t>
  </si>
  <si>
    <t>Серологично изследване на HBsAg на хепатитен В вирус - платено изследване</t>
  </si>
  <si>
    <t>05.06</t>
  </si>
  <si>
    <t xml:space="preserve">Серологично изследване на антитела срещу хепатитен С вирус </t>
  </si>
  <si>
    <t>Серологично изследване на антитела срещу хепатитен С вирус - платено изследване</t>
  </si>
  <si>
    <t>05.07</t>
  </si>
  <si>
    <t>Anti HBS</t>
  </si>
  <si>
    <t>B. Burgdorferi IgM</t>
  </si>
  <si>
    <t>B. Burgdorferi IgG</t>
  </si>
  <si>
    <t>CMV IgM</t>
  </si>
  <si>
    <t>CMV IgG</t>
  </si>
  <si>
    <t>EBV IgM</t>
  </si>
  <si>
    <t>EBV IgG</t>
  </si>
  <si>
    <t>Toxo IgM</t>
  </si>
  <si>
    <t>Toxo IgG</t>
  </si>
  <si>
    <t>Хеликобактер пилори IgG</t>
  </si>
  <si>
    <t>Хеликобактер пилори Ag</t>
  </si>
  <si>
    <t>HEV IgM</t>
  </si>
  <si>
    <t>HEV IgG</t>
  </si>
  <si>
    <t>02.21</t>
  </si>
  <si>
    <t>Материал от женска генитална система /влагалищен секрет/</t>
  </si>
  <si>
    <t>Материал от женска генитална система /влагалищен секрет/- платено изследване</t>
  </si>
  <si>
    <t>02.22</t>
  </si>
  <si>
    <t>Цервикален секрет</t>
  </si>
  <si>
    <t>Цервикален секрет - платено изследване</t>
  </si>
  <si>
    <t>02.23</t>
  </si>
  <si>
    <t>Уретрален секрет</t>
  </si>
  <si>
    <t>Уретрален секрет - платено изследване</t>
  </si>
  <si>
    <t>02.24</t>
  </si>
  <si>
    <t>Простатен секрет</t>
  </si>
  <si>
    <t>Простатен секрет - платено изследване</t>
  </si>
  <si>
    <t>02.25</t>
  </si>
  <si>
    <t>Материал от мъжка генитална система /еякулат/</t>
  </si>
  <si>
    <t>Материал от мъжка генитална система /еякулат/ - платено изследване</t>
  </si>
  <si>
    <t>02.26</t>
  </si>
  <si>
    <t xml:space="preserve">Гърлен секрет </t>
  </si>
  <si>
    <t>Гърлен секрет - платено изследване</t>
  </si>
  <si>
    <t>02.27</t>
  </si>
  <si>
    <t xml:space="preserve">Носен секрет </t>
  </si>
  <si>
    <t>Носен секрет - платено изследване</t>
  </si>
  <si>
    <t>02.28</t>
  </si>
  <si>
    <t>Очен секрет</t>
  </si>
  <si>
    <t>Очен секрет - платено изследване</t>
  </si>
  <si>
    <t>02.29</t>
  </si>
  <si>
    <t>Ушен секрет</t>
  </si>
  <si>
    <t>Ушен секрет - платено изследване</t>
  </si>
  <si>
    <t>10.63</t>
  </si>
  <si>
    <t>Диагностично изследване за Chlamydia trachomatis</t>
  </si>
  <si>
    <t xml:space="preserve">Серологично изследване на anti-HBcIgM антитела хепатитен В вирус </t>
  </si>
  <si>
    <t xml:space="preserve">Серологично изследване на anti-HBcIgM антитела хепатитен В вирус - платено </t>
  </si>
  <si>
    <t>05.09</t>
  </si>
  <si>
    <t>05.10</t>
  </si>
  <si>
    <t xml:space="preserve">Серологично изследване на anti-Hbe антитела на хепатитен В вирус </t>
  </si>
  <si>
    <t xml:space="preserve">Anti-Hbe </t>
  </si>
  <si>
    <t xml:space="preserve">HBeAg </t>
  </si>
  <si>
    <t>Influenza A+B</t>
  </si>
  <si>
    <t>COVID - 19 Ag</t>
  </si>
  <si>
    <t>Диагностично изследване за Chlamydia trachomatis IgG - платено изследване</t>
  </si>
  <si>
    <t>Диагностично изследване за Chlamydia trachomatis IgA - платено изследване</t>
  </si>
  <si>
    <t>Total PSA</t>
  </si>
  <si>
    <t>бр.</t>
  </si>
  <si>
    <t>Серологично изследване Рубеола  IgM - платено изледване</t>
  </si>
  <si>
    <t>Серологично изследване Рубеола  IgG - платено изледване</t>
  </si>
  <si>
    <t xml:space="preserve">Серологично изследване на anti-HBcIgG антитела хепатитен В вирус - платено </t>
  </si>
  <si>
    <t>Серологично изследване Рубеола при бременни IgM</t>
  </si>
  <si>
    <t>Серологично изследване Рубеола при бременни IgG</t>
  </si>
  <si>
    <t>10.64</t>
  </si>
  <si>
    <t>Полимеразна верижна реакция за доказване на COVID-19</t>
  </si>
  <si>
    <t xml:space="preserve">Полимеразна верижна реакция за доказване на COVID-19 - платено изследване </t>
  </si>
  <si>
    <t>COVID - 19 Ag/Influenza A+B Combo</t>
  </si>
  <si>
    <t>Издаване на касови бонове. Фактури при поискване.</t>
  </si>
  <si>
    <t>10.75</t>
  </si>
  <si>
    <t>Високоспециализирани изследвания - Вирусология</t>
  </si>
  <si>
    <t>Полимеразна верижна реакция за доказване на минимум 14 типа на човешки папиломен вирус /HPV/, включващ типове с висок онкогенен риск 16 и 18</t>
  </si>
  <si>
    <t>Полимеразна верижна реакция за доказване на минимум 14 типа на човешки папиломен вирус /HPV/, включващ типове с висок онкогенен риск 16 и 18 - платено изследване</t>
  </si>
  <si>
    <t>05.12</t>
  </si>
  <si>
    <t>Тест за откриване на антиген на SARC-Co-2</t>
  </si>
  <si>
    <t>Тест за откриване на антиген на SARC-Co-2 - платено изследване</t>
  </si>
  <si>
    <t>Специализирани изследвания - Медицинска паразитология</t>
  </si>
  <si>
    <t>04.01</t>
  </si>
  <si>
    <t>Микроскопско изследване за паразити</t>
  </si>
  <si>
    <t>Микроскопско изследване за паразити - платено изследване</t>
  </si>
  <si>
    <t>Серологично изследване за трихинелоза</t>
  </si>
  <si>
    <t>Серологично изследване за токсоплазмоза IgM</t>
  </si>
  <si>
    <t>04.02</t>
  </si>
  <si>
    <t>Серологично изследване за ехинококоза</t>
  </si>
  <si>
    <t>04.03</t>
  </si>
  <si>
    <t>04.04</t>
  </si>
  <si>
    <t>Микроскопско изследване за Trichomonas vaginalis</t>
  </si>
  <si>
    <t>Серологично изследване за токсоплазмоза IgG</t>
  </si>
  <si>
    <t>04.05</t>
  </si>
  <si>
    <t>04.06</t>
  </si>
  <si>
    <t>Микроскопско изследване за Trichomonas vaginalis - платено изследване</t>
  </si>
  <si>
    <t xml:space="preserve">Фекална маса /фецес/ и материал от ректум </t>
  </si>
  <si>
    <t>Streptococcus pyogenes</t>
  </si>
  <si>
    <t>Sars Cov-2 / Influenza A+В / RSV</t>
  </si>
  <si>
    <t>Sars Cov-2 / Influenza A+В / RSV / Adeno / M.pneumoniae</t>
  </si>
  <si>
    <t>Кампилобактер</t>
  </si>
  <si>
    <t>Гонорея</t>
  </si>
  <si>
    <t>Candida с антибиограма</t>
  </si>
  <si>
    <t>Mycoplasma и Ureaplasma</t>
  </si>
  <si>
    <t>Влагалищна натривка</t>
  </si>
  <si>
    <t>Ротавируси</t>
  </si>
  <si>
    <t>Ротавируси и Аденовируси</t>
  </si>
  <si>
    <t>Спермограма</t>
  </si>
  <si>
    <t>Клостридиум дифициле токсин А+В + GDH</t>
  </si>
  <si>
    <t>Серологично изследване за ехинококоза - платено изследване</t>
  </si>
  <si>
    <t>лева</t>
  </si>
  <si>
    <t>евро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</si>
</sst>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/>
      <right/>
      <top style="thin">
        <color theme="0" tint="-0.34998626667073579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98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" fontId="13" fillId="0" borderId="13" xfId="0" applyNumberFormat="1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8" xfId="1" applyBorder="1" applyAlignment="1">
      <alignment horizontal="center" vertical="center"/>
    </xf>
    <xf numFmtId="49" fontId="13" fillId="0" borderId="13" xfId="0" applyNumberFormat="1" applyFont="1" applyBorder="1" applyAlignment="1">
      <alignment vertical="center"/>
    </xf>
    <xf numFmtId="49" fontId="13" fillId="0" borderId="15" xfId="0" applyNumberFormat="1" applyFont="1" applyBorder="1" applyAlignment="1">
      <alignment vertical="center"/>
    </xf>
    <xf numFmtId="0" fontId="13" fillId="0" borderId="16" xfId="0" applyNumberFormat="1" applyFont="1" applyBorder="1" applyAlignment="1">
      <alignment vertical="center" wrapText="1"/>
    </xf>
    <xf numFmtId="0" fontId="13" fillId="0" borderId="14" xfId="0" applyNumberFormat="1" applyFont="1" applyBorder="1" applyAlignment="1">
      <alignment vertical="center" wrapText="1"/>
    </xf>
    <xf numFmtId="0" fontId="4" fillId="0" borderId="17" xfId="0" applyFont="1" applyBorder="1" applyAlignment="1">
      <alignment vertical="center"/>
    </xf>
    <xf numFmtId="0" fontId="10" fillId="0" borderId="13" xfId="0" applyFont="1" applyBorder="1" applyAlignment="1">
      <alignment horizontal="center" vertical="center" wrapText="1"/>
    </xf>
    <xf numFmtId="49" fontId="13" fillId="0" borderId="16" xfId="0" applyNumberFormat="1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10" fillId="0" borderId="18" xfId="0" applyFont="1" applyBorder="1" applyAlignment="1">
      <alignment horizontal="center" vertical="center" wrapText="1"/>
    </xf>
    <xf numFmtId="0" fontId="13" fillId="0" borderId="19" xfId="0" applyFont="1" applyBorder="1" applyAlignment="1">
      <alignment vertical="center"/>
    </xf>
    <xf numFmtId="0" fontId="6" fillId="0" borderId="14" xfId="0" applyFont="1" applyBorder="1" applyAlignment="1">
      <alignment vertical="center"/>
    </xf>
    <xf numFmtId="2" fontId="6" fillId="0" borderId="14" xfId="0" applyNumberFormat="1" applyFont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0" fontId="6" fillId="0" borderId="14" xfId="0" applyFont="1" applyBorder="1" applyAlignment="1">
      <alignment horizontal="center" vertical="center"/>
    </xf>
    <xf numFmtId="0" fontId="13" fillId="0" borderId="18" xfId="0" applyNumberFormat="1" applyFont="1" applyBorder="1" applyAlignment="1">
      <alignment vertical="center" wrapText="1"/>
    </xf>
    <xf numFmtId="0" fontId="13" fillId="0" borderId="14" xfId="0" applyNumberFormat="1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7" fillId="0" borderId="13" xfId="0" applyFont="1" applyBorder="1" applyAlignment="1">
      <alignment horizontal="center" vertical="center" wrapText="1"/>
    </xf>
    <xf numFmtId="4" fontId="18" fillId="0" borderId="13" xfId="0" applyNumberFormat="1" applyFont="1" applyBorder="1" applyAlignment="1">
      <alignment vertical="center"/>
    </xf>
    <xf numFmtId="0" fontId="16" fillId="0" borderId="14" xfId="0" applyFont="1" applyBorder="1" applyAlignment="1">
      <alignment vertical="center"/>
    </xf>
    <xf numFmtId="0" fontId="16" fillId="0" borderId="0" xfId="0" applyFont="1" applyAlignment="1">
      <alignment vertical="center"/>
    </xf>
    <xf numFmtId="4" fontId="18" fillId="0" borderId="14" xfId="0" applyNumberFormat="1" applyFont="1" applyBorder="1" applyAlignment="1">
      <alignment vertical="center"/>
    </xf>
    <xf numFmtId="0" fontId="10" fillId="0" borderId="20" xfId="0" applyFont="1" applyBorder="1" applyAlignment="1">
      <alignment horizontal="center" vertical="center" wrapText="1"/>
    </xf>
    <xf numFmtId="4" fontId="13" fillId="0" borderId="15" xfId="0" applyNumberFormat="1" applyFont="1" applyBorder="1" applyAlignment="1">
      <alignment vertical="center"/>
    </xf>
    <xf numFmtId="0" fontId="11" fillId="0" borderId="14" xfId="0" applyFont="1" applyBorder="1" applyAlignment="1">
      <alignment vertical="center"/>
    </xf>
    <xf numFmtId="0" fontId="13" fillId="0" borderId="14" xfId="0" applyFont="1" applyBorder="1" applyAlignment="1">
      <alignment vertical="center"/>
    </xf>
    <xf numFmtId="0" fontId="10" fillId="0" borderId="14" xfId="0" applyFont="1" applyBorder="1" applyAlignment="1">
      <alignment vertical="center" wrapText="1"/>
    </xf>
    <xf numFmtId="4" fontId="13" fillId="0" borderId="18" xfId="0" applyNumberFormat="1" applyFont="1" applyBorder="1" applyAlignment="1">
      <alignment vertical="center"/>
    </xf>
    <xf numFmtId="0" fontId="16" fillId="0" borderId="25" xfId="0" applyFont="1" applyBorder="1" applyAlignment="1">
      <alignment vertical="center"/>
    </xf>
    <xf numFmtId="4" fontId="13" fillId="0" borderId="26" xfId="0" applyNumberFormat="1" applyFont="1" applyBorder="1" applyAlignment="1">
      <alignment vertical="center"/>
    </xf>
    <xf numFmtId="4" fontId="13" fillId="0" borderId="14" xfId="0" applyNumberFormat="1" applyFont="1" applyBorder="1" applyAlignment="1">
      <alignment vertical="center"/>
    </xf>
    <xf numFmtId="49" fontId="13" fillId="0" borderId="14" xfId="0" applyNumberFormat="1" applyFont="1" applyBorder="1" applyAlignment="1">
      <alignment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0" fillId="0" borderId="15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7" fillId="0" borderId="20" xfId="0" applyFont="1" applyBorder="1" applyAlignment="1">
      <alignment horizontal="center" vertical="center" wrapText="1"/>
    </xf>
    <xf numFmtId="0" fontId="17" fillId="0" borderId="24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19" xfId="0" applyFont="1" applyBorder="1" applyAlignment="1">
      <alignment horizontal="center" vertical="center" wrapText="1"/>
    </xf>
    <xf numFmtId="0" fontId="6" fillId="0" borderId="25" xfId="0" applyFont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dl_medilab@mail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view="pageBreakPreview" topLeftCell="A4" zoomScaleNormal="100" zoomScaleSheetLayoutView="100" workbookViewId="0">
      <selection activeCell="J17" sqref="J17"/>
    </sheetView>
  </sheetViews>
  <sheetFormatPr defaultRowHeight="19.5" customHeight="1" x14ac:dyDescent="0.25"/>
  <cols>
    <col min="1" max="1" width="7.85546875" style="2" customWidth="1"/>
    <col min="2" max="2" width="25.5703125" style="2" customWidth="1"/>
    <col min="3" max="3" width="22.7109375" style="2" customWidth="1"/>
    <col min="4" max="4" width="24.85546875" style="2" customWidth="1"/>
    <col min="5" max="5" width="23.7109375" style="2" customWidth="1"/>
    <col min="6" max="6" width="28.85546875" style="2" customWidth="1"/>
    <col min="7" max="16384" width="9.140625" style="2"/>
  </cols>
  <sheetData>
    <row r="1" spans="1:6" ht="15.75" x14ac:dyDescent="0.25">
      <c r="A1" s="78" t="s">
        <v>26</v>
      </c>
      <c r="B1" s="70"/>
      <c r="C1" s="70"/>
      <c r="D1" s="70"/>
      <c r="E1" s="70"/>
      <c r="F1" s="71"/>
    </row>
    <row r="2" spans="1:6" ht="15.75" x14ac:dyDescent="0.25">
      <c r="A2" s="75" t="s">
        <v>1</v>
      </c>
      <c r="B2" s="76"/>
      <c r="C2" s="76"/>
      <c r="D2" s="76"/>
      <c r="E2" s="76"/>
      <c r="F2" s="77"/>
    </row>
    <row r="3" spans="1:6" ht="15.75" x14ac:dyDescent="0.25">
      <c r="A3" s="3" t="s">
        <v>4</v>
      </c>
      <c r="B3" s="8">
        <v>101510217</v>
      </c>
      <c r="C3" s="4" t="s">
        <v>5</v>
      </c>
      <c r="D3" s="8">
        <v>103141001</v>
      </c>
      <c r="E3" s="4" t="s">
        <v>6</v>
      </c>
      <c r="F3" s="7">
        <v>1</v>
      </c>
    </row>
    <row r="4" spans="1:6" ht="15.75" x14ac:dyDescent="0.25">
      <c r="A4" s="79" t="s">
        <v>27</v>
      </c>
      <c r="B4" s="80"/>
      <c r="C4" s="80"/>
      <c r="D4" s="80"/>
      <c r="E4" s="80"/>
      <c r="F4" s="81"/>
    </row>
    <row r="5" spans="1:6" ht="15.75" x14ac:dyDescent="0.25">
      <c r="A5" s="75" t="s">
        <v>0</v>
      </c>
      <c r="B5" s="76"/>
      <c r="C5" s="76"/>
      <c r="D5" s="76"/>
      <c r="E5" s="76"/>
      <c r="F5" s="77"/>
    </row>
    <row r="6" spans="1:6" ht="15.75" x14ac:dyDescent="0.25">
      <c r="A6" s="3" t="s">
        <v>7</v>
      </c>
      <c r="B6" s="8" t="s">
        <v>28</v>
      </c>
      <c r="C6" s="4" t="s">
        <v>8</v>
      </c>
      <c r="D6" s="8" t="s">
        <v>28</v>
      </c>
      <c r="E6" s="4" t="s">
        <v>9</v>
      </c>
      <c r="F6" s="8" t="s">
        <v>28</v>
      </c>
    </row>
    <row r="7" spans="1:6" ht="15.75" x14ac:dyDescent="0.25">
      <c r="A7" s="75" t="s">
        <v>11</v>
      </c>
      <c r="B7" s="76"/>
      <c r="C7" s="76"/>
      <c r="D7" s="76"/>
      <c r="E7" s="76"/>
      <c r="F7" s="77"/>
    </row>
    <row r="8" spans="1:6" ht="15.75" x14ac:dyDescent="0.25">
      <c r="A8" s="3" t="s">
        <v>10</v>
      </c>
      <c r="B8" s="9" t="s">
        <v>29</v>
      </c>
      <c r="C8" s="4" t="s">
        <v>14</v>
      </c>
      <c r="D8" s="9" t="s">
        <v>30</v>
      </c>
      <c r="E8" s="4" t="s">
        <v>13</v>
      </c>
      <c r="F8" s="7"/>
    </row>
    <row r="9" spans="1:6" ht="15.75" x14ac:dyDescent="0.25">
      <c r="A9" s="82" t="s">
        <v>11</v>
      </c>
      <c r="B9" s="83"/>
      <c r="C9" s="83"/>
      <c r="D9" s="83"/>
      <c r="E9" s="83"/>
      <c r="F9" s="84"/>
    </row>
    <row r="10" spans="1:6" ht="15.75" x14ac:dyDescent="0.25">
      <c r="A10" s="79" t="s">
        <v>27</v>
      </c>
      <c r="B10" s="80"/>
      <c r="C10" s="80"/>
      <c r="D10" s="80"/>
      <c r="E10" s="80"/>
      <c r="F10" s="81"/>
    </row>
    <row r="11" spans="1:6" ht="15.75" x14ac:dyDescent="0.25">
      <c r="A11" s="75" t="s">
        <v>12</v>
      </c>
      <c r="B11" s="76"/>
      <c r="C11" s="76"/>
      <c r="D11" s="76"/>
      <c r="E11" s="76"/>
      <c r="F11" s="77"/>
    </row>
    <row r="12" spans="1:6" ht="16.5" thickBot="1" x14ac:dyDescent="0.3">
      <c r="A12" s="5" t="s">
        <v>2</v>
      </c>
      <c r="B12" s="28" t="s">
        <v>31</v>
      </c>
      <c r="C12" s="6" t="s">
        <v>3</v>
      </c>
      <c r="D12" s="10" t="s">
        <v>32</v>
      </c>
      <c r="E12" s="11"/>
      <c r="F12" s="12"/>
    </row>
    <row r="13" spans="1:6" ht="19.5" customHeight="1" thickBot="1" x14ac:dyDescent="0.3">
      <c r="A13" s="1"/>
    </row>
    <row r="14" spans="1:6" ht="19.5" customHeight="1" x14ac:dyDescent="0.25">
      <c r="A14" s="69" t="s">
        <v>33</v>
      </c>
      <c r="B14" s="70"/>
      <c r="C14" s="70"/>
      <c r="D14" s="70"/>
      <c r="E14" s="70"/>
      <c r="F14" s="71"/>
    </row>
    <row r="15" spans="1:6" ht="23.25" customHeight="1" x14ac:dyDescent="0.25">
      <c r="A15" s="72" t="s">
        <v>16</v>
      </c>
      <c r="B15" s="73"/>
      <c r="C15" s="73"/>
      <c r="D15" s="73"/>
      <c r="E15" s="73"/>
      <c r="F15" s="74"/>
    </row>
    <row r="16" spans="1:6" ht="15.75" x14ac:dyDescent="0.25">
      <c r="A16" s="66" t="s">
        <v>34</v>
      </c>
      <c r="B16" s="67"/>
      <c r="C16" s="67"/>
      <c r="D16" s="67"/>
      <c r="E16" s="67"/>
      <c r="F16" s="68"/>
    </row>
    <row r="17" spans="1:6" ht="42.75" customHeight="1" x14ac:dyDescent="0.25">
      <c r="A17" s="63" t="s">
        <v>17</v>
      </c>
      <c r="B17" s="64"/>
      <c r="C17" s="64"/>
      <c r="D17" s="64"/>
      <c r="E17" s="64"/>
      <c r="F17" s="65"/>
    </row>
    <row r="18" spans="1:6" ht="59.25" customHeight="1" x14ac:dyDescent="0.25">
      <c r="A18" s="66" t="s">
        <v>145</v>
      </c>
      <c r="B18" s="67"/>
      <c r="C18" s="67"/>
      <c r="D18" s="67"/>
      <c r="E18" s="67"/>
      <c r="F18" s="68"/>
    </row>
    <row r="19" spans="1:6" ht="42.75" customHeight="1" x14ac:dyDescent="0.25">
      <c r="A19" s="63" t="s">
        <v>18</v>
      </c>
      <c r="B19" s="64"/>
      <c r="C19" s="64"/>
      <c r="D19" s="64"/>
      <c r="E19" s="64"/>
      <c r="F19" s="65"/>
    </row>
  </sheetData>
  <mergeCells count="14">
    <mergeCell ref="A11:F11"/>
    <mergeCell ref="A1:F1"/>
    <mergeCell ref="A2:F2"/>
    <mergeCell ref="A7:F7"/>
    <mergeCell ref="A4:F4"/>
    <mergeCell ref="A5:F5"/>
    <mergeCell ref="A9:F9"/>
    <mergeCell ref="A10:F10"/>
    <mergeCell ref="A19:F19"/>
    <mergeCell ref="A18:F18"/>
    <mergeCell ref="A14:F14"/>
    <mergeCell ref="A15:F15"/>
    <mergeCell ref="A16:F16"/>
    <mergeCell ref="A17:F17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8"/>
  <sheetViews>
    <sheetView tabSelected="1" topLeftCell="A6" zoomScaleNormal="100" workbookViewId="0">
      <selection activeCell="O108" sqref="O108"/>
    </sheetView>
  </sheetViews>
  <sheetFormatPr defaultRowHeight="15" x14ac:dyDescent="0.25"/>
  <cols>
    <col min="1" max="1" width="12.28515625" style="14" customWidth="1"/>
    <col min="2" max="2" width="68.7109375" style="14" customWidth="1"/>
    <col min="3" max="3" width="10.28515625" style="14" customWidth="1"/>
    <col min="4" max="5" width="9.5703125" style="14" customWidth="1"/>
    <col min="6" max="7" width="8.28515625" style="51" customWidth="1"/>
    <col min="8" max="8" width="7" style="14" customWidth="1"/>
    <col min="9" max="16384" width="9.140625" style="14"/>
  </cols>
  <sheetData>
    <row r="1" spans="1:9" s="13" customFormat="1" ht="50.25" customHeight="1" x14ac:dyDescent="0.25">
      <c r="A1" s="85" t="s">
        <v>19</v>
      </c>
      <c r="B1" s="85"/>
      <c r="C1" s="85"/>
      <c r="D1" s="85"/>
      <c r="E1" s="85"/>
      <c r="F1" s="85"/>
      <c r="G1" s="85"/>
      <c r="H1" s="85"/>
    </row>
    <row r="2" spans="1:9" ht="49.5" customHeight="1" x14ac:dyDescent="0.25">
      <c r="A2" s="86" t="str">
        <f>InfoHospital!A1</f>
        <v>Медико-диагностична лаборатория "МЕДИЛАБ" ООД</v>
      </c>
      <c r="B2" s="86"/>
      <c r="C2" s="86"/>
      <c r="D2" s="86"/>
      <c r="E2" s="86"/>
      <c r="F2" s="86"/>
      <c r="G2" s="86"/>
      <c r="H2" s="86"/>
    </row>
    <row r="3" spans="1:9" ht="49.5" customHeight="1" x14ac:dyDescent="0.25">
      <c r="A3" s="89" t="s">
        <v>1</v>
      </c>
      <c r="B3" s="89"/>
      <c r="C3" s="89"/>
      <c r="D3" s="89"/>
      <c r="E3" s="89"/>
      <c r="F3" s="89"/>
      <c r="G3" s="89"/>
      <c r="H3" s="89"/>
    </row>
    <row r="4" spans="1:9" ht="15.75" x14ac:dyDescent="0.25">
      <c r="A4" s="22" t="s">
        <v>4</v>
      </c>
      <c r="B4" s="21">
        <f>InfoHospital!B3</f>
        <v>101510217</v>
      </c>
      <c r="C4" s="20"/>
      <c r="D4" s="20"/>
      <c r="E4" s="20"/>
      <c r="F4" s="46"/>
      <c r="G4" s="46"/>
      <c r="H4" s="20"/>
    </row>
    <row r="5" spans="1:9" ht="10.5" customHeight="1" x14ac:dyDescent="0.25">
      <c r="A5" s="15"/>
      <c r="B5" s="15"/>
      <c r="C5" s="15"/>
      <c r="D5" s="15"/>
      <c r="E5" s="15"/>
      <c r="F5" s="47"/>
      <c r="G5" s="47"/>
      <c r="H5" s="15"/>
    </row>
    <row r="6" spans="1:9" s="17" customFormat="1" ht="24.75" customHeight="1" x14ac:dyDescent="0.25">
      <c r="A6" s="87" t="s">
        <v>22</v>
      </c>
      <c r="B6" s="87" t="s">
        <v>15</v>
      </c>
      <c r="C6" s="88" t="s">
        <v>25</v>
      </c>
      <c r="D6" s="94" t="s">
        <v>20</v>
      </c>
      <c r="E6" s="96"/>
      <c r="F6" s="96"/>
      <c r="G6" s="96"/>
      <c r="H6" s="96"/>
      <c r="I6" s="95"/>
    </row>
    <row r="7" spans="1:9" s="18" customFormat="1" ht="40.5" customHeight="1" x14ac:dyDescent="0.25">
      <c r="A7" s="87"/>
      <c r="B7" s="87"/>
      <c r="C7" s="87"/>
      <c r="D7" s="90" t="s">
        <v>23</v>
      </c>
      <c r="E7" s="91"/>
      <c r="F7" s="92" t="s">
        <v>21</v>
      </c>
      <c r="G7" s="93"/>
      <c r="H7" s="94" t="s">
        <v>24</v>
      </c>
      <c r="I7" s="95"/>
    </row>
    <row r="8" spans="1:9" s="18" customFormat="1" ht="51.75" customHeight="1" x14ac:dyDescent="0.25">
      <c r="A8" s="26"/>
      <c r="B8" s="26" t="s">
        <v>36</v>
      </c>
      <c r="C8" s="26"/>
      <c r="D8" s="26" t="s">
        <v>182</v>
      </c>
      <c r="E8" s="45" t="s">
        <v>183</v>
      </c>
      <c r="F8" s="48" t="s">
        <v>182</v>
      </c>
      <c r="G8" s="48" t="s">
        <v>183</v>
      </c>
      <c r="H8" s="53" t="s">
        <v>182</v>
      </c>
      <c r="I8" s="57" t="s">
        <v>183</v>
      </c>
    </row>
    <row r="9" spans="1:9" s="16" customFormat="1" ht="12.75" x14ac:dyDescent="0.25">
      <c r="A9" s="29" t="s">
        <v>35</v>
      </c>
      <c r="B9" s="23" t="s">
        <v>37</v>
      </c>
      <c r="C9" s="24" t="s">
        <v>135</v>
      </c>
      <c r="D9" s="25"/>
      <c r="E9" s="25"/>
      <c r="F9" s="25">
        <v>8.35</v>
      </c>
      <c r="G9" s="25">
        <v>4.2699999999999996</v>
      </c>
      <c r="H9" s="54"/>
      <c r="I9" s="55"/>
    </row>
    <row r="10" spans="1:9" s="19" customFormat="1" ht="12.75" x14ac:dyDescent="0.25">
      <c r="A10" s="29"/>
      <c r="B10" s="23" t="s">
        <v>38</v>
      </c>
      <c r="C10" s="24" t="s">
        <v>135</v>
      </c>
      <c r="D10" s="25">
        <v>10</v>
      </c>
      <c r="E10" s="25">
        <v>5.1100000000000003</v>
      </c>
      <c r="F10" s="25"/>
      <c r="G10" s="25"/>
      <c r="H10" s="54"/>
      <c r="I10" s="56"/>
    </row>
    <row r="11" spans="1:9" s="19" customFormat="1" ht="12.75" x14ac:dyDescent="0.25">
      <c r="A11" s="29" t="s">
        <v>39</v>
      </c>
      <c r="B11" s="23" t="s">
        <v>40</v>
      </c>
      <c r="C11" s="24" t="s">
        <v>135</v>
      </c>
      <c r="D11" s="25"/>
      <c r="E11" s="25"/>
      <c r="F11" s="25">
        <v>8.8000000000000007</v>
      </c>
      <c r="G11" s="25">
        <v>4.5</v>
      </c>
      <c r="H11" s="54"/>
      <c r="I11" s="56"/>
    </row>
    <row r="12" spans="1:9" s="19" customFormat="1" ht="12.75" x14ac:dyDescent="0.25">
      <c r="A12" s="29"/>
      <c r="B12" s="23" t="s">
        <v>45</v>
      </c>
      <c r="C12" s="24" t="s">
        <v>135</v>
      </c>
      <c r="D12" s="25">
        <v>10</v>
      </c>
      <c r="E12" s="25">
        <v>5.1100000000000003</v>
      </c>
      <c r="F12" s="25"/>
      <c r="G12" s="25"/>
      <c r="H12" s="54"/>
      <c r="I12" s="56"/>
    </row>
    <row r="13" spans="1:9" s="19" customFormat="1" ht="12.75" x14ac:dyDescent="0.25">
      <c r="A13" s="29" t="s">
        <v>41</v>
      </c>
      <c r="B13" s="23" t="s">
        <v>42</v>
      </c>
      <c r="C13" s="24" t="s">
        <v>135</v>
      </c>
      <c r="D13" s="25"/>
      <c r="E13" s="25"/>
      <c r="F13" s="25">
        <v>8.6199999999999992</v>
      </c>
      <c r="G13" s="25">
        <v>4.41</v>
      </c>
      <c r="H13" s="54"/>
      <c r="I13" s="56"/>
    </row>
    <row r="14" spans="1:9" s="19" customFormat="1" ht="12.75" x14ac:dyDescent="0.25">
      <c r="A14" s="29"/>
      <c r="B14" s="23" t="s">
        <v>46</v>
      </c>
      <c r="C14" s="24" t="s">
        <v>135</v>
      </c>
      <c r="D14" s="25">
        <v>10</v>
      </c>
      <c r="E14" s="25">
        <v>5.1100000000000003</v>
      </c>
      <c r="F14" s="25"/>
      <c r="G14" s="25"/>
      <c r="H14" s="54"/>
      <c r="I14" s="56"/>
    </row>
    <row r="15" spans="1:9" s="19" customFormat="1" ht="12.75" x14ac:dyDescent="0.25">
      <c r="A15" s="29" t="s">
        <v>43</v>
      </c>
      <c r="B15" s="23" t="s">
        <v>44</v>
      </c>
      <c r="C15" s="24" t="s">
        <v>135</v>
      </c>
      <c r="D15" s="25"/>
      <c r="E15" s="25"/>
      <c r="F15" s="25">
        <v>8.35</v>
      </c>
      <c r="G15" s="25">
        <v>4.2699999999999996</v>
      </c>
      <c r="H15" s="54"/>
      <c r="I15" s="56"/>
    </row>
    <row r="16" spans="1:9" s="19" customFormat="1" ht="12.75" x14ac:dyDescent="0.25">
      <c r="A16" s="29"/>
      <c r="B16" s="23" t="s">
        <v>47</v>
      </c>
      <c r="C16" s="24" t="s">
        <v>135</v>
      </c>
      <c r="D16" s="25">
        <v>10</v>
      </c>
      <c r="E16" s="25">
        <v>5.1100000000000003</v>
      </c>
      <c r="F16" s="25"/>
      <c r="G16" s="25"/>
      <c r="H16" s="54"/>
      <c r="I16" s="56"/>
    </row>
    <row r="17" spans="1:9" s="16" customFormat="1" ht="12.75" x14ac:dyDescent="0.25">
      <c r="A17" s="29" t="s">
        <v>48</v>
      </c>
      <c r="B17" s="23" t="s">
        <v>168</v>
      </c>
      <c r="C17" s="24" t="s">
        <v>135</v>
      </c>
      <c r="D17" s="25"/>
      <c r="E17" s="25"/>
      <c r="F17" s="25">
        <v>18.77</v>
      </c>
      <c r="G17" s="25">
        <v>9.6</v>
      </c>
      <c r="H17" s="54"/>
      <c r="I17" s="55"/>
    </row>
    <row r="18" spans="1:9" s="16" customFormat="1" ht="12.75" x14ac:dyDescent="0.25">
      <c r="A18" s="29"/>
      <c r="B18" s="23" t="s">
        <v>49</v>
      </c>
      <c r="C18" s="24" t="s">
        <v>135</v>
      </c>
      <c r="D18" s="25">
        <v>35</v>
      </c>
      <c r="E18" s="25">
        <v>17.899999999999999</v>
      </c>
      <c r="F18" s="25"/>
      <c r="G18" s="25"/>
      <c r="H18" s="54"/>
      <c r="I18" s="55"/>
    </row>
    <row r="19" spans="1:9" s="19" customFormat="1" ht="12.75" x14ac:dyDescent="0.25">
      <c r="A19" s="29" t="s">
        <v>50</v>
      </c>
      <c r="B19" s="23" t="s">
        <v>51</v>
      </c>
      <c r="C19" s="24" t="s">
        <v>135</v>
      </c>
      <c r="D19" s="25"/>
      <c r="E19" s="25"/>
      <c r="F19" s="25">
        <v>14.1</v>
      </c>
      <c r="G19" s="25">
        <v>7.21</v>
      </c>
      <c r="H19" s="54"/>
      <c r="I19" s="56"/>
    </row>
    <row r="20" spans="1:9" s="19" customFormat="1" ht="12.75" x14ac:dyDescent="0.25">
      <c r="A20" s="29"/>
      <c r="B20" s="23" t="s">
        <v>52</v>
      </c>
      <c r="C20" s="24" t="s">
        <v>135</v>
      </c>
      <c r="D20" s="25">
        <v>25</v>
      </c>
      <c r="E20" s="25">
        <v>12.78</v>
      </c>
      <c r="F20" s="25"/>
      <c r="G20" s="25"/>
      <c r="H20" s="54"/>
      <c r="I20" s="56"/>
    </row>
    <row r="21" spans="1:9" s="19" customFormat="1" ht="12.75" x14ac:dyDescent="0.25">
      <c r="A21" s="29" t="s">
        <v>53</v>
      </c>
      <c r="B21" s="23" t="s">
        <v>54</v>
      </c>
      <c r="C21" s="24" t="s">
        <v>135</v>
      </c>
      <c r="D21" s="25"/>
      <c r="E21" s="25"/>
      <c r="F21" s="25">
        <v>19.899999999999999</v>
      </c>
      <c r="G21" s="25">
        <v>10.17</v>
      </c>
      <c r="H21" s="54"/>
      <c r="I21" s="56"/>
    </row>
    <row r="22" spans="1:9" s="19" customFormat="1" ht="12.75" x14ac:dyDescent="0.25">
      <c r="A22" s="29"/>
      <c r="B22" s="23" t="s">
        <v>55</v>
      </c>
      <c r="C22" s="24" t="s">
        <v>135</v>
      </c>
      <c r="D22" s="25">
        <v>30</v>
      </c>
      <c r="E22" s="25">
        <v>15.34</v>
      </c>
      <c r="F22" s="25"/>
      <c r="G22" s="25"/>
      <c r="H22" s="54"/>
      <c r="I22" s="56"/>
    </row>
    <row r="23" spans="1:9" s="19" customFormat="1" ht="12.75" x14ac:dyDescent="0.25">
      <c r="A23" s="29" t="s">
        <v>56</v>
      </c>
      <c r="B23" s="23" t="s">
        <v>57</v>
      </c>
      <c r="C23" s="24" t="s">
        <v>135</v>
      </c>
      <c r="D23" s="25"/>
      <c r="E23" s="25"/>
      <c r="F23" s="25">
        <v>19.899999999999999</v>
      </c>
      <c r="G23" s="25">
        <v>10.17</v>
      </c>
      <c r="H23" s="54"/>
      <c r="I23" s="56"/>
    </row>
    <row r="24" spans="1:9" s="19" customFormat="1" ht="12.75" x14ac:dyDescent="0.25">
      <c r="A24" s="29"/>
      <c r="B24" s="23" t="s">
        <v>58</v>
      </c>
      <c r="C24" s="24" t="s">
        <v>135</v>
      </c>
      <c r="D24" s="25">
        <v>30</v>
      </c>
      <c r="E24" s="25">
        <v>15.34</v>
      </c>
      <c r="F24" s="25"/>
      <c r="G24" s="25"/>
      <c r="H24" s="54"/>
      <c r="I24" s="56"/>
    </row>
    <row r="25" spans="1:9" s="19" customFormat="1" ht="12.75" x14ac:dyDescent="0.25">
      <c r="A25" s="29" t="s">
        <v>59</v>
      </c>
      <c r="B25" s="23" t="s">
        <v>60</v>
      </c>
      <c r="C25" s="24" t="s">
        <v>135</v>
      </c>
      <c r="D25" s="25"/>
      <c r="E25" s="25"/>
      <c r="F25" s="25">
        <v>10.7</v>
      </c>
      <c r="G25" s="25">
        <v>5.47</v>
      </c>
      <c r="H25" s="54"/>
      <c r="I25" s="56"/>
    </row>
    <row r="26" spans="1:9" s="19" customFormat="1" ht="12.75" x14ac:dyDescent="0.25">
      <c r="A26" s="29"/>
      <c r="B26" s="23"/>
      <c r="C26" s="24"/>
      <c r="D26" s="25"/>
      <c r="E26" s="25"/>
      <c r="F26" s="25"/>
      <c r="G26" s="25"/>
      <c r="H26" s="54"/>
      <c r="I26" s="56"/>
    </row>
    <row r="27" spans="1:9" s="19" customFormat="1" ht="12.75" x14ac:dyDescent="0.25">
      <c r="A27" s="29" t="s">
        <v>94</v>
      </c>
      <c r="B27" s="23" t="s">
        <v>95</v>
      </c>
      <c r="C27" s="24" t="s">
        <v>135</v>
      </c>
      <c r="D27" s="25"/>
      <c r="E27" s="25"/>
      <c r="F27" s="25">
        <v>16.600000000000001</v>
      </c>
      <c r="G27" s="25">
        <v>8.49</v>
      </c>
      <c r="H27" s="54"/>
      <c r="I27" s="56"/>
    </row>
    <row r="28" spans="1:9" s="19" customFormat="1" ht="12.75" x14ac:dyDescent="0.25">
      <c r="A28" s="29"/>
      <c r="B28" s="31" t="s">
        <v>96</v>
      </c>
      <c r="C28" s="24" t="s">
        <v>135</v>
      </c>
      <c r="D28" s="25">
        <v>27</v>
      </c>
      <c r="E28" s="25">
        <v>13.8</v>
      </c>
      <c r="F28" s="25"/>
      <c r="G28" s="25"/>
      <c r="H28" s="54"/>
      <c r="I28" s="56"/>
    </row>
    <row r="29" spans="1:9" s="19" customFormat="1" ht="12.75" x14ac:dyDescent="0.25">
      <c r="A29" s="30" t="s">
        <v>97</v>
      </c>
      <c r="B29" s="32" t="s">
        <v>98</v>
      </c>
      <c r="C29" s="24" t="s">
        <v>135</v>
      </c>
      <c r="D29" s="25"/>
      <c r="E29" s="25"/>
      <c r="F29" s="25">
        <v>16.600000000000001</v>
      </c>
      <c r="G29" s="25">
        <v>8.49</v>
      </c>
      <c r="H29" s="54"/>
      <c r="I29" s="56"/>
    </row>
    <row r="30" spans="1:9" s="19" customFormat="1" ht="12.75" x14ac:dyDescent="0.25">
      <c r="A30" s="30"/>
      <c r="B30" s="32" t="s">
        <v>99</v>
      </c>
      <c r="C30" s="24" t="s">
        <v>135</v>
      </c>
      <c r="D30" s="25">
        <v>27</v>
      </c>
      <c r="E30" s="25">
        <v>13.8</v>
      </c>
      <c r="F30" s="25"/>
      <c r="G30" s="25"/>
      <c r="H30" s="54"/>
      <c r="I30" s="56"/>
    </row>
    <row r="31" spans="1:9" s="19" customFormat="1" ht="12.75" x14ac:dyDescent="0.25">
      <c r="A31" s="30" t="s">
        <v>100</v>
      </c>
      <c r="B31" s="32" t="s">
        <v>101</v>
      </c>
      <c r="C31" s="24" t="s">
        <v>135</v>
      </c>
      <c r="D31" s="25"/>
      <c r="E31" s="25"/>
      <c r="F31" s="25">
        <v>16.600000000000001</v>
      </c>
      <c r="G31" s="25">
        <v>8.49</v>
      </c>
      <c r="H31" s="54"/>
      <c r="I31" s="56"/>
    </row>
    <row r="32" spans="1:9" s="19" customFormat="1" ht="12.75" x14ac:dyDescent="0.25">
      <c r="A32" s="30"/>
      <c r="B32" s="32" t="s">
        <v>102</v>
      </c>
      <c r="C32" s="24" t="s">
        <v>135</v>
      </c>
      <c r="D32" s="25">
        <v>27</v>
      </c>
      <c r="E32" s="25">
        <v>13.8</v>
      </c>
      <c r="F32" s="25"/>
      <c r="G32" s="25"/>
      <c r="H32" s="54"/>
      <c r="I32" s="56"/>
    </row>
    <row r="33" spans="1:9" s="19" customFormat="1" ht="12.75" x14ac:dyDescent="0.25">
      <c r="A33" s="30" t="s">
        <v>103</v>
      </c>
      <c r="B33" s="32" t="s">
        <v>104</v>
      </c>
      <c r="C33" s="24" t="s">
        <v>135</v>
      </c>
      <c r="D33" s="25"/>
      <c r="E33" s="25"/>
      <c r="F33" s="25">
        <v>16.600000000000001</v>
      </c>
      <c r="G33" s="25">
        <v>8.49</v>
      </c>
      <c r="H33" s="54"/>
      <c r="I33" s="56"/>
    </row>
    <row r="34" spans="1:9" s="19" customFormat="1" ht="12.75" x14ac:dyDescent="0.25">
      <c r="A34" s="30"/>
      <c r="B34" s="32" t="s">
        <v>105</v>
      </c>
      <c r="C34" s="24" t="s">
        <v>135</v>
      </c>
      <c r="D34" s="25">
        <v>27</v>
      </c>
      <c r="E34" s="25">
        <v>13.8</v>
      </c>
      <c r="F34" s="25"/>
      <c r="G34" s="25"/>
      <c r="H34" s="54"/>
      <c r="I34" s="56"/>
    </row>
    <row r="35" spans="1:9" s="19" customFormat="1" ht="12.75" x14ac:dyDescent="0.25">
      <c r="A35" s="30" t="s">
        <v>106</v>
      </c>
      <c r="B35" s="23" t="s">
        <v>107</v>
      </c>
      <c r="C35" s="24" t="s">
        <v>135</v>
      </c>
      <c r="D35" s="25"/>
      <c r="E35" s="25"/>
      <c r="F35" s="25">
        <v>16.600000000000001</v>
      </c>
      <c r="G35" s="25">
        <v>8.49</v>
      </c>
      <c r="H35" s="54"/>
      <c r="I35" s="56"/>
    </row>
    <row r="36" spans="1:9" s="19" customFormat="1" ht="12.75" x14ac:dyDescent="0.25">
      <c r="A36" s="30"/>
      <c r="B36" s="23" t="s">
        <v>108</v>
      </c>
      <c r="C36" s="24" t="s">
        <v>135</v>
      </c>
      <c r="D36" s="25">
        <v>27</v>
      </c>
      <c r="E36" s="25">
        <v>13.8</v>
      </c>
      <c r="F36" s="25"/>
      <c r="G36" s="25"/>
      <c r="H36" s="54"/>
      <c r="I36" s="56"/>
    </row>
    <row r="37" spans="1:9" s="19" customFormat="1" ht="12.75" x14ac:dyDescent="0.25">
      <c r="A37" s="30" t="s">
        <v>109</v>
      </c>
      <c r="B37" s="23" t="s">
        <v>110</v>
      </c>
      <c r="C37" s="24" t="s">
        <v>135</v>
      </c>
      <c r="D37" s="25"/>
      <c r="E37" s="25"/>
      <c r="F37" s="25">
        <v>16.600000000000001</v>
      </c>
      <c r="G37" s="25">
        <v>8.49</v>
      </c>
      <c r="H37" s="54"/>
      <c r="I37" s="56"/>
    </row>
    <row r="38" spans="1:9" s="16" customFormat="1" ht="12.75" x14ac:dyDescent="0.25">
      <c r="A38" s="29"/>
      <c r="B38" s="23" t="s">
        <v>111</v>
      </c>
      <c r="C38" s="24" t="s">
        <v>135</v>
      </c>
      <c r="D38" s="25">
        <v>27</v>
      </c>
      <c r="E38" s="25">
        <v>13.8</v>
      </c>
      <c r="F38" s="25"/>
      <c r="G38" s="25"/>
      <c r="H38" s="54"/>
      <c r="I38" s="55"/>
    </row>
    <row r="39" spans="1:9" s="16" customFormat="1" ht="12.75" x14ac:dyDescent="0.25">
      <c r="A39" s="29" t="s">
        <v>112</v>
      </c>
      <c r="B39" s="23" t="s">
        <v>113</v>
      </c>
      <c r="C39" s="24" t="s">
        <v>135</v>
      </c>
      <c r="D39" s="25"/>
      <c r="E39" s="25"/>
      <c r="F39" s="25">
        <v>16.600000000000001</v>
      </c>
      <c r="G39" s="25">
        <v>8.49</v>
      </c>
      <c r="H39" s="54"/>
      <c r="I39" s="55"/>
    </row>
    <row r="40" spans="1:9" s="16" customFormat="1" ht="12.75" x14ac:dyDescent="0.25">
      <c r="A40" s="29"/>
      <c r="B40" s="23" t="s">
        <v>114</v>
      </c>
      <c r="C40" s="24" t="s">
        <v>135</v>
      </c>
      <c r="D40" s="25">
        <v>27</v>
      </c>
      <c r="E40" s="25">
        <v>13.8</v>
      </c>
      <c r="F40" s="25"/>
      <c r="G40" s="25"/>
      <c r="H40" s="54"/>
      <c r="I40" s="55"/>
    </row>
    <row r="41" spans="1:9" s="16" customFormat="1" ht="12.75" x14ac:dyDescent="0.25">
      <c r="A41" s="29" t="s">
        <v>115</v>
      </c>
      <c r="B41" s="19" t="s">
        <v>116</v>
      </c>
      <c r="C41" s="24" t="s">
        <v>135</v>
      </c>
      <c r="D41" s="25"/>
      <c r="E41" s="25"/>
      <c r="F41" s="25">
        <v>16.600000000000001</v>
      </c>
      <c r="G41" s="25">
        <v>8.49</v>
      </c>
      <c r="H41" s="54"/>
      <c r="I41" s="55"/>
    </row>
    <row r="42" spans="1:9" s="16" customFormat="1" ht="12.75" x14ac:dyDescent="0.25">
      <c r="A42" s="29"/>
      <c r="B42" s="19" t="s">
        <v>117</v>
      </c>
      <c r="C42" s="24" t="s">
        <v>135</v>
      </c>
      <c r="D42" s="25">
        <v>27</v>
      </c>
      <c r="E42" s="25">
        <v>13.8</v>
      </c>
      <c r="F42" s="25"/>
      <c r="G42" s="25"/>
      <c r="H42" s="54"/>
      <c r="I42" s="55"/>
    </row>
    <row r="43" spans="1:9" s="16" customFormat="1" ht="12.75" x14ac:dyDescent="0.25">
      <c r="A43" s="29" t="s">
        <v>118</v>
      </c>
      <c r="B43" s="23" t="s">
        <v>119</v>
      </c>
      <c r="C43" s="24" t="s">
        <v>135</v>
      </c>
      <c r="D43" s="25"/>
      <c r="E43" s="25"/>
      <c r="F43" s="25">
        <v>16.600000000000001</v>
      </c>
      <c r="G43" s="25">
        <v>8.49</v>
      </c>
      <c r="H43" s="54"/>
      <c r="I43" s="55"/>
    </row>
    <row r="44" spans="1:9" s="16" customFormat="1" ht="12.75" x14ac:dyDescent="0.25">
      <c r="A44" s="29"/>
      <c r="B44" s="23" t="s">
        <v>120</v>
      </c>
      <c r="C44" s="24" t="s">
        <v>135</v>
      </c>
      <c r="D44" s="25">
        <v>27</v>
      </c>
      <c r="E44" s="25">
        <v>13.8</v>
      </c>
      <c r="F44" s="25"/>
      <c r="G44" s="25"/>
      <c r="H44" s="54"/>
      <c r="I44" s="55"/>
    </row>
    <row r="45" spans="1:9" s="16" customFormat="1" ht="12.75" x14ac:dyDescent="0.25">
      <c r="A45" s="29"/>
      <c r="B45" s="23" t="s">
        <v>172</v>
      </c>
      <c r="C45" s="24" t="s">
        <v>135</v>
      </c>
      <c r="D45" s="25">
        <v>17</v>
      </c>
      <c r="E45" s="25">
        <v>8.69</v>
      </c>
      <c r="F45" s="25"/>
      <c r="G45" s="25"/>
      <c r="H45" s="54"/>
      <c r="I45" s="55"/>
    </row>
    <row r="46" spans="1:9" s="16" customFormat="1" ht="12.75" x14ac:dyDescent="0.25">
      <c r="A46" s="29"/>
      <c r="B46" s="23" t="s">
        <v>173</v>
      </c>
      <c r="C46" s="24" t="s">
        <v>135</v>
      </c>
      <c r="D46" s="25">
        <v>17</v>
      </c>
      <c r="E46" s="25">
        <v>8.69</v>
      </c>
      <c r="F46" s="25"/>
      <c r="G46" s="25"/>
      <c r="H46" s="54"/>
      <c r="I46" s="55"/>
    </row>
    <row r="47" spans="1:9" s="16" customFormat="1" ht="12.75" x14ac:dyDescent="0.25">
      <c r="A47" s="29"/>
      <c r="B47" s="23" t="s">
        <v>174</v>
      </c>
      <c r="C47" s="24" t="s">
        <v>135</v>
      </c>
      <c r="D47" s="25">
        <v>24</v>
      </c>
      <c r="E47" s="25">
        <v>12.27</v>
      </c>
      <c r="F47" s="25"/>
      <c r="G47" s="25"/>
      <c r="H47" s="54"/>
      <c r="I47" s="55"/>
    </row>
    <row r="48" spans="1:9" s="16" customFormat="1" ht="12.75" x14ac:dyDescent="0.25">
      <c r="A48" s="29"/>
      <c r="B48" s="23" t="s">
        <v>175</v>
      </c>
      <c r="C48" s="24" t="s">
        <v>135</v>
      </c>
      <c r="D48" s="25">
        <v>30</v>
      </c>
      <c r="E48" s="25">
        <v>15.34</v>
      </c>
      <c r="F48" s="25"/>
      <c r="G48" s="25"/>
      <c r="H48" s="54"/>
      <c r="I48" s="55"/>
    </row>
    <row r="49" spans="1:9" s="16" customFormat="1" ht="12.75" x14ac:dyDescent="0.25">
      <c r="A49" s="29"/>
      <c r="B49" s="23" t="s">
        <v>176</v>
      </c>
      <c r="C49" s="24" t="s">
        <v>135</v>
      </c>
      <c r="D49" s="25">
        <v>10</v>
      </c>
      <c r="E49" s="25">
        <v>5.1100000000000003</v>
      </c>
      <c r="F49" s="25"/>
      <c r="G49" s="25"/>
      <c r="H49" s="54"/>
      <c r="I49" s="55"/>
    </row>
    <row r="50" spans="1:9" s="16" customFormat="1" ht="12.75" x14ac:dyDescent="0.25">
      <c r="A50" s="29"/>
      <c r="B50" s="23" t="s">
        <v>179</v>
      </c>
      <c r="C50" s="24" t="s">
        <v>135</v>
      </c>
      <c r="D50" s="25">
        <v>25</v>
      </c>
      <c r="E50" s="25">
        <v>12.78</v>
      </c>
      <c r="F50" s="25"/>
      <c r="G50" s="25"/>
      <c r="H50" s="54"/>
      <c r="I50" s="55"/>
    </row>
    <row r="51" spans="1:9" s="16" customFormat="1" ht="12.75" x14ac:dyDescent="0.25">
      <c r="A51" s="29"/>
      <c r="B51" s="27" t="s">
        <v>61</v>
      </c>
      <c r="C51" s="24" t="s">
        <v>135</v>
      </c>
      <c r="D51" s="25"/>
      <c r="E51" s="25"/>
      <c r="F51" s="25"/>
      <c r="G51" s="25"/>
      <c r="H51" s="54"/>
      <c r="I51" s="55"/>
    </row>
    <row r="52" spans="1:9" s="16" customFormat="1" ht="12.75" x14ac:dyDescent="0.25">
      <c r="A52" s="29" t="s">
        <v>121</v>
      </c>
      <c r="B52" s="23" t="s">
        <v>122</v>
      </c>
      <c r="C52" s="24" t="s">
        <v>135</v>
      </c>
      <c r="D52" s="25"/>
      <c r="E52" s="25"/>
      <c r="F52" s="25">
        <v>6.77</v>
      </c>
      <c r="G52" s="25">
        <v>3.46</v>
      </c>
      <c r="H52" s="54"/>
      <c r="I52" s="55"/>
    </row>
    <row r="53" spans="1:9" s="16" customFormat="1" ht="12.75" x14ac:dyDescent="0.25">
      <c r="A53" s="29"/>
      <c r="B53" s="23" t="s">
        <v>132</v>
      </c>
      <c r="C53" s="24" t="s">
        <v>135</v>
      </c>
      <c r="D53" s="25">
        <v>19</v>
      </c>
      <c r="E53" s="25">
        <v>9.7100000000000009</v>
      </c>
      <c r="F53" s="25"/>
      <c r="G53" s="25"/>
      <c r="H53" s="54"/>
      <c r="I53" s="55"/>
    </row>
    <row r="54" spans="1:9" s="16" customFormat="1" ht="12.75" x14ac:dyDescent="0.25">
      <c r="A54" s="29"/>
      <c r="B54" s="23" t="s">
        <v>133</v>
      </c>
      <c r="C54" s="24" t="s">
        <v>135</v>
      </c>
      <c r="D54" s="25">
        <v>19</v>
      </c>
      <c r="E54" s="25">
        <v>9.7100000000000009</v>
      </c>
      <c r="F54" s="25"/>
      <c r="G54" s="25"/>
      <c r="H54" s="54"/>
      <c r="I54" s="55"/>
    </row>
    <row r="55" spans="1:9" s="16" customFormat="1" ht="12.75" x14ac:dyDescent="0.25">
      <c r="A55" s="29" t="s">
        <v>141</v>
      </c>
      <c r="B55" s="23" t="s">
        <v>142</v>
      </c>
      <c r="C55" s="24" t="s">
        <v>135</v>
      </c>
      <c r="D55" s="25"/>
      <c r="E55" s="25"/>
      <c r="F55" s="25">
        <v>57</v>
      </c>
      <c r="G55" s="25">
        <v>29.14</v>
      </c>
      <c r="H55" s="54"/>
      <c r="I55" s="55"/>
    </row>
    <row r="56" spans="1:9" s="16" customFormat="1" ht="12.75" x14ac:dyDescent="0.25">
      <c r="A56" s="29"/>
      <c r="B56" s="23" t="s">
        <v>143</v>
      </c>
      <c r="C56" s="24" t="s">
        <v>135</v>
      </c>
      <c r="D56" s="25">
        <v>80</v>
      </c>
      <c r="E56" s="25">
        <v>40.9</v>
      </c>
      <c r="F56" s="25"/>
      <c r="G56" s="25"/>
      <c r="H56" s="54"/>
      <c r="I56" s="55"/>
    </row>
    <row r="57" spans="1:9" s="16" customFormat="1" ht="12.75" x14ac:dyDescent="0.25">
      <c r="A57" s="29"/>
      <c r="B57" s="26" t="s">
        <v>62</v>
      </c>
      <c r="C57" s="24" t="s">
        <v>135</v>
      </c>
      <c r="D57" s="25"/>
      <c r="E57" s="25"/>
      <c r="F57" s="25"/>
      <c r="G57" s="25"/>
      <c r="H57" s="54"/>
      <c r="I57" s="55"/>
    </row>
    <row r="58" spans="1:9" s="16" customFormat="1" ht="12.75" x14ac:dyDescent="0.25">
      <c r="A58" s="29" t="s">
        <v>63</v>
      </c>
      <c r="B58" s="23" t="s">
        <v>64</v>
      </c>
      <c r="C58" s="24" t="s">
        <v>135</v>
      </c>
      <c r="D58" s="25"/>
      <c r="E58" s="25"/>
      <c r="F58" s="25">
        <v>16.239999999999998</v>
      </c>
      <c r="G58" s="25">
        <v>8.3000000000000007</v>
      </c>
      <c r="H58" s="54"/>
      <c r="I58" s="55"/>
    </row>
    <row r="59" spans="1:9" s="16" customFormat="1" ht="12.75" x14ac:dyDescent="0.25">
      <c r="A59" s="29"/>
      <c r="B59" s="23" t="s">
        <v>65</v>
      </c>
      <c r="C59" s="24" t="s">
        <v>135</v>
      </c>
      <c r="D59" s="25">
        <v>18</v>
      </c>
      <c r="E59" s="25">
        <v>9.1999999999999993</v>
      </c>
      <c r="F59" s="25"/>
      <c r="G59" s="25"/>
      <c r="H59" s="54"/>
      <c r="I59" s="55"/>
    </row>
    <row r="60" spans="1:9" s="16" customFormat="1" ht="12.75" x14ac:dyDescent="0.25">
      <c r="A60" s="29" t="s">
        <v>66</v>
      </c>
      <c r="B60" s="23" t="s">
        <v>139</v>
      </c>
      <c r="C60" s="24" t="s">
        <v>135</v>
      </c>
      <c r="D60" s="25"/>
      <c r="E60" s="25"/>
      <c r="F60" s="25">
        <v>16.77</v>
      </c>
      <c r="G60" s="25">
        <v>8.57</v>
      </c>
      <c r="H60" s="54"/>
      <c r="I60" s="55"/>
    </row>
    <row r="61" spans="1:9" s="16" customFormat="1" ht="12" customHeight="1" x14ac:dyDescent="0.25">
      <c r="A61" s="29"/>
      <c r="B61" s="23" t="s">
        <v>136</v>
      </c>
      <c r="C61" s="24" t="s">
        <v>135</v>
      </c>
      <c r="D61" s="25">
        <v>19</v>
      </c>
      <c r="E61" s="25">
        <v>9.7100000000000009</v>
      </c>
      <c r="F61" s="25"/>
      <c r="G61" s="25"/>
      <c r="H61" s="54"/>
      <c r="I61" s="55"/>
    </row>
    <row r="62" spans="1:9" s="16" customFormat="1" ht="12.75" x14ac:dyDescent="0.25">
      <c r="A62" s="29" t="s">
        <v>67</v>
      </c>
      <c r="B62" s="23" t="s">
        <v>68</v>
      </c>
      <c r="C62" s="24" t="s">
        <v>135</v>
      </c>
      <c r="D62" s="25"/>
      <c r="E62" s="25"/>
      <c r="F62" s="25">
        <v>16.77</v>
      </c>
      <c r="G62" s="25">
        <v>8.57</v>
      </c>
      <c r="H62" s="54"/>
      <c r="I62" s="55"/>
    </row>
    <row r="63" spans="1:9" s="16" customFormat="1" ht="12.75" x14ac:dyDescent="0.25">
      <c r="A63" s="29"/>
      <c r="B63" s="23" t="s">
        <v>69</v>
      </c>
      <c r="C63" s="24" t="s">
        <v>135</v>
      </c>
      <c r="D63" s="25">
        <v>20</v>
      </c>
      <c r="E63" s="25">
        <v>10.23</v>
      </c>
      <c r="F63" s="25"/>
      <c r="G63" s="25"/>
      <c r="H63" s="54"/>
      <c r="I63" s="55"/>
    </row>
    <row r="64" spans="1:9" x14ac:dyDescent="0.25">
      <c r="A64" s="29" t="s">
        <v>70</v>
      </c>
      <c r="B64" s="23" t="s">
        <v>71</v>
      </c>
      <c r="C64" s="24" t="s">
        <v>135</v>
      </c>
      <c r="D64" s="25"/>
      <c r="E64" s="25"/>
      <c r="F64" s="25">
        <v>17.45</v>
      </c>
      <c r="G64" s="25">
        <v>8.92</v>
      </c>
      <c r="H64" s="54"/>
      <c r="I64" s="36"/>
    </row>
    <row r="65" spans="1:9" x14ac:dyDescent="0.25">
      <c r="A65" s="29"/>
      <c r="B65" s="23" t="s">
        <v>72</v>
      </c>
      <c r="C65" s="24" t="s">
        <v>135</v>
      </c>
      <c r="D65" s="25">
        <v>20</v>
      </c>
      <c r="E65" s="25">
        <v>10.23</v>
      </c>
      <c r="F65" s="25"/>
      <c r="G65" s="25"/>
      <c r="H65" s="54"/>
      <c r="I65" s="36"/>
    </row>
    <row r="66" spans="1:9" x14ac:dyDescent="0.25">
      <c r="A66" s="29"/>
      <c r="B66" s="23" t="s">
        <v>73</v>
      </c>
      <c r="C66" s="24" t="s">
        <v>135</v>
      </c>
      <c r="D66" s="25">
        <v>20</v>
      </c>
      <c r="E66" s="25">
        <v>10.23</v>
      </c>
      <c r="F66" s="25"/>
      <c r="G66" s="25"/>
      <c r="H66" s="54"/>
      <c r="I66" s="36"/>
    </row>
    <row r="67" spans="1:9" x14ac:dyDescent="0.25">
      <c r="A67" s="29" t="s">
        <v>74</v>
      </c>
      <c r="B67" s="23" t="s">
        <v>75</v>
      </c>
      <c r="C67" s="24" t="s">
        <v>135</v>
      </c>
      <c r="D67" s="25"/>
      <c r="E67" s="25"/>
      <c r="F67" s="25">
        <v>17.45</v>
      </c>
      <c r="G67" s="25">
        <v>8.92</v>
      </c>
      <c r="H67" s="54"/>
      <c r="I67" s="36"/>
    </row>
    <row r="68" spans="1:9" x14ac:dyDescent="0.25">
      <c r="A68" s="29"/>
      <c r="B68" s="23" t="s">
        <v>76</v>
      </c>
      <c r="C68" s="24" t="s">
        <v>135</v>
      </c>
      <c r="D68" s="25">
        <v>19</v>
      </c>
      <c r="E68" s="25">
        <v>9.7100000000000009</v>
      </c>
      <c r="F68" s="25"/>
      <c r="G68" s="25"/>
      <c r="H68" s="54"/>
      <c r="I68" s="36"/>
    </row>
    <row r="69" spans="1:9" x14ac:dyDescent="0.25">
      <c r="A69" s="29" t="s">
        <v>77</v>
      </c>
      <c r="B69" s="23" t="s">
        <v>78</v>
      </c>
      <c r="C69" s="24" t="s">
        <v>135</v>
      </c>
      <c r="D69" s="25"/>
      <c r="E69" s="25"/>
      <c r="F69" s="25">
        <v>19.510000000000002</v>
      </c>
      <c r="G69" s="25">
        <v>9.98</v>
      </c>
      <c r="H69" s="54"/>
      <c r="I69" s="36"/>
    </row>
    <row r="70" spans="1:9" ht="25.5" x14ac:dyDescent="0.25">
      <c r="A70" s="29"/>
      <c r="B70" s="23" t="s">
        <v>79</v>
      </c>
      <c r="C70" s="24" t="s">
        <v>135</v>
      </c>
      <c r="D70" s="25">
        <v>22</v>
      </c>
      <c r="E70" s="25">
        <v>11.25</v>
      </c>
      <c r="F70" s="25"/>
      <c r="G70" s="25"/>
      <c r="H70" s="54"/>
      <c r="I70" s="36"/>
    </row>
    <row r="71" spans="1:9" x14ac:dyDescent="0.25">
      <c r="A71" s="29" t="s">
        <v>80</v>
      </c>
      <c r="B71" s="23" t="s">
        <v>123</v>
      </c>
      <c r="C71" s="24" t="s">
        <v>135</v>
      </c>
      <c r="D71" s="25"/>
      <c r="E71" s="25"/>
      <c r="F71" s="25">
        <v>22.34</v>
      </c>
      <c r="G71" s="25">
        <v>11.42</v>
      </c>
      <c r="H71" s="54"/>
      <c r="I71" s="36"/>
    </row>
    <row r="72" spans="1:9" x14ac:dyDescent="0.25">
      <c r="A72" s="29"/>
      <c r="B72" s="23" t="s">
        <v>124</v>
      </c>
      <c r="C72" s="24" t="s">
        <v>135</v>
      </c>
      <c r="D72" s="25">
        <v>24</v>
      </c>
      <c r="E72" s="25">
        <v>12.27</v>
      </c>
      <c r="F72" s="25"/>
      <c r="G72" s="25"/>
      <c r="H72" s="54"/>
      <c r="I72" s="36"/>
    </row>
    <row r="73" spans="1:9" x14ac:dyDescent="0.25">
      <c r="A73" s="29" t="s">
        <v>125</v>
      </c>
      <c r="B73" s="23" t="s">
        <v>140</v>
      </c>
      <c r="C73" s="24" t="s">
        <v>135</v>
      </c>
      <c r="D73" s="25"/>
      <c r="E73" s="25"/>
      <c r="F73" s="25">
        <v>16.77</v>
      </c>
      <c r="G73" s="25">
        <v>8.57</v>
      </c>
      <c r="H73" s="54"/>
      <c r="I73" s="36"/>
    </row>
    <row r="74" spans="1:9" x14ac:dyDescent="0.25">
      <c r="A74" s="29"/>
      <c r="B74" s="23" t="s">
        <v>137</v>
      </c>
      <c r="C74" s="24" t="s">
        <v>135</v>
      </c>
      <c r="D74" s="25">
        <v>19</v>
      </c>
      <c r="E74" s="25">
        <v>9.7100000000000009</v>
      </c>
      <c r="F74" s="25"/>
      <c r="G74" s="25"/>
      <c r="H74" s="54"/>
      <c r="I74" s="36"/>
    </row>
    <row r="75" spans="1:9" x14ac:dyDescent="0.25">
      <c r="A75" s="29" t="s">
        <v>126</v>
      </c>
      <c r="B75" s="23" t="s">
        <v>127</v>
      </c>
      <c r="C75" s="24" t="s">
        <v>135</v>
      </c>
      <c r="D75" s="25"/>
      <c r="E75" s="25"/>
      <c r="F75" s="25">
        <v>22.34</v>
      </c>
      <c r="G75" s="25">
        <v>11.42</v>
      </c>
      <c r="H75" s="54"/>
      <c r="I75" s="36"/>
    </row>
    <row r="76" spans="1:9" x14ac:dyDescent="0.25">
      <c r="A76" s="29" t="s">
        <v>150</v>
      </c>
      <c r="B76" s="23" t="s">
        <v>151</v>
      </c>
      <c r="C76" s="24" t="s">
        <v>135</v>
      </c>
      <c r="D76" s="25"/>
      <c r="E76" s="25"/>
      <c r="F76" s="25">
        <v>17.09</v>
      </c>
      <c r="G76" s="25">
        <v>8.74</v>
      </c>
      <c r="H76" s="54"/>
      <c r="I76" s="36"/>
    </row>
    <row r="77" spans="1:9" x14ac:dyDescent="0.25">
      <c r="A77" s="29"/>
      <c r="B77" s="23" t="s">
        <v>152</v>
      </c>
      <c r="C77" s="24" t="s">
        <v>135</v>
      </c>
      <c r="D77" s="25">
        <v>17</v>
      </c>
      <c r="E77" s="25">
        <v>8.69</v>
      </c>
      <c r="F77" s="25"/>
      <c r="G77" s="25"/>
      <c r="H77" s="54"/>
      <c r="I77" s="36"/>
    </row>
    <row r="78" spans="1:9" x14ac:dyDescent="0.25">
      <c r="A78" s="29"/>
      <c r="B78" s="34" t="s">
        <v>147</v>
      </c>
      <c r="C78" s="24"/>
      <c r="D78" s="25"/>
      <c r="E78" s="25"/>
      <c r="F78" s="25"/>
      <c r="G78" s="25"/>
      <c r="H78" s="54"/>
      <c r="I78" s="36"/>
    </row>
    <row r="79" spans="1:9" ht="25.5" x14ac:dyDescent="0.25">
      <c r="A79" s="29" t="s">
        <v>146</v>
      </c>
      <c r="B79" s="23" t="s">
        <v>148</v>
      </c>
      <c r="C79" s="24" t="s">
        <v>135</v>
      </c>
      <c r="D79" s="25"/>
      <c r="E79" s="25"/>
      <c r="F79" s="25">
        <v>112.84</v>
      </c>
      <c r="G79" s="25">
        <v>57.69</v>
      </c>
      <c r="H79" s="54"/>
      <c r="I79" s="36"/>
    </row>
    <row r="80" spans="1:9" ht="38.25" x14ac:dyDescent="0.25">
      <c r="A80" s="29"/>
      <c r="B80" s="23" t="s">
        <v>149</v>
      </c>
      <c r="C80" s="24" t="s">
        <v>135</v>
      </c>
      <c r="D80" s="25">
        <v>120</v>
      </c>
      <c r="E80" s="25">
        <v>61.36</v>
      </c>
      <c r="F80" s="49"/>
      <c r="G80" s="49"/>
      <c r="H80" s="54"/>
      <c r="I80" s="36"/>
    </row>
    <row r="81" spans="1:11" x14ac:dyDescent="0.25">
      <c r="A81" s="29"/>
      <c r="B81" s="23" t="s">
        <v>128</v>
      </c>
      <c r="C81" s="24" t="s">
        <v>135</v>
      </c>
      <c r="D81" s="25">
        <v>23</v>
      </c>
      <c r="E81" s="25">
        <v>11.76</v>
      </c>
      <c r="F81" s="49"/>
      <c r="G81" s="49"/>
      <c r="H81" s="54"/>
      <c r="I81" s="36"/>
    </row>
    <row r="82" spans="1:11" x14ac:dyDescent="0.25">
      <c r="A82" s="29"/>
      <c r="B82" s="23" t="s">
        <v>129</v>
      </c>
      <c r="C82" s="24" t="s">
        <v>135</v>
      </c>
      <c r="D82" s="25">
        <v>23</v>
      </c>
      <c r="E82" s="25">
        <v>11.76</v>
      </c>
      <c r="F82" s="49"/>
      <c r="G82" s="49"/>
      <c r="H82" s="54"/>
      <c r="I82" s="36"/>
    </row>
    <row r="83" spans="1:11" x14ac:dyDescent="0.25">
      <c r="A83" s="29"/>
      <c r="B83" s="23" t="s">
        <v>81</v>
      </c>
      <c r="C83" s="24" t="s">
        <v>135</v>
      </c>
      <c r="D83" s="25">
        <v>23</v>
      </c>
      <c r="E83" s="25">
        <v>11.76</v>
      </c>
      <c r="F83" s="49"/>
      <c r="G83" s="49"/>
      <c r="H83" s="54"/>
      <c r="I83" s="36"/>
    </row>
    <row r="84" spans="1:11" x14ac:dyDescent="0.25">
      <c r="A84" s="29"/>
      <c r="B84" s="23" t="s">
        <v>138</v>
      </c>
      <c r="C84" s="24" t="s">
        <v>135</v>
      </c>
      <c r="D84" s="25">
        <v>23</v>
      </c>
      <c r="E84" s="25">
        <v>11.76</v>
      </c>
      <c r="F84" s="49"/>
      <c r="G84" s="49"/>
      <c r="H84" s="54"/>
      <c r="I84" s="36"/>
    </row>
    <row r="85" spans="1:11" x14ac:dyDescent="0.25">
      <c r="A85" s="29"/>
      <c r="B85" s="23" t="s">
        <v>82</v>
      </c>
      <c r="C85" s="24" t="s">
        <v>135</v>
      </c>
      <c r="D85" s="25">
        <v>19</v>
      </c>
      <c r="E85" s="25">
        <v>9.7100000000000009</v>
      </c>
      <c r="F85" s="49"/>
      <c r="G85" s="49"/>
      <c r="H85" s="54"/>
      <c r="I85" s="36"/>
    </row>
    <row r="86" spans="1:11" x14ac:dyDescent="0.25">
      <c r="A86" s="29"/>
      <c r="B86" s="23" t="s">
        <v>83</v>
      </c>
      <c r="C86" s="24" t="s">
        <v>135</v>
      </c>
      <c r="D86" s="25">
        <v>19</v>
      </c>
      <c r="E86" s="25">
        <v>9.7100000000000009</v>
      </c>
      <c r="F86" s="49"/>
      <c r="G86" s="49"/>
      <c r="H86" s="54"/>
      <c r="I86" s="36"/>
    </row>
    <row r="87" spans="1:11" x14ac:dyDescent="0.25">
      <c r="A87" s="29"/>
      <c r="B87" s="23" t="s">
        <v>84</v>
      </c>
      <c r="C87" s="24" t="s">
        <v>135</v>
      </c>
      <c r="D87" s="25">
        <v>19</v>
      </c>
      <c r="E87" s="25">
        <v>9.7100000000000009</v>
      </c>
      <c r="F87" s="49"/>
      <c r="G87" s="49"/>
      <c r="H87" s="54"/>
      <c r="I87" s="36"/>
    </row>
    <row r="88" spans="1:11" x14ac:dyDescent="0.25">
      <c r="A88" s="29"/>
      <c r="B88" s="23" t="s">
        <v>85</v>
      </c>
      <c r="C88" s="24" t="s">
        <v>135</v>
      </c>
      <c r="D88" s="25">
        <v>19</v>
      </c>
      <c r="E88" s="25">
        <v>9.7100000000000009</v>
      </c>
      <c r="F88" s="49"/>
      <c r="G88" s="49"/>
      <c r="H88" s="54"/>
      <c r="I88" s="36"/>
    </row>
    <row r="89" spans="1:11" x14ac:dyDescent="0.25">
      <c r="A89" s="29"/>
      <c r="B89" s="23" t="s">
        <v>86</v>
      </c>
      <c r="C89" s="24" t="s">
        <v>135</v>
      </c>
      <c r="D89" s="25">
        <v>19</v>
      </c>
      <c r="E89" s="25">
        <v>9.7100000000000009</v>
      </c>
      <c r="F89" s="49"/>
      <c r="G89" s="49"/>
      <c r="H89" s="54"/>
      <c r="I89" s="36"/>
    </row>
    <row r="90" spans="1:11" x14ac:dyDescent="0.25">
      <c r="A90" s="29"/>
      <c r="B90" s="23" t="s">
        <v>87</v>
      </c>
      <c r="C90" s="24" t="s">
        <v>135</v>
      </c>
      <c r="D90" s="25">
        <v>19</v>
      </c>
      <c r="E90" s="25">
        <v>9.7100000000000009</v>
      </c>
      <c r="F90" s="49"/>
      <c r="G90" s="49"/>
      <c r="H90" s="54"/>
      <c r="I90" s="36"/>
    </row>
    <row r="91" spans="1:11" x14ac:dyDescent="0.25">
      <c r="A91" s="29"/>
      <c r="B91" s="23" t="s">
        <v>88</v>
      </c>
      <c r="C91" s="24" t="s">
        <v>135</v>
      </c>
      <c r="D91" s="25">
        <v>20</v>
      </c>
      <c r="E91" s="25">
        <v>10.23</v>
      </c>
      <c r="F91" s="49"/>
      <c r="G91" s="49"/>
      <c r="H91" s="54"/>
      <c r="I91" s="36"/>
    </row>
    <row r="92" spans="1:11" x14ac:dyDescent="0.25">
      <c r="A92" s="29"/>
      <c r="B92" s="23" t="s">
        <v>89</v>
      </c>
      <c r="C92" s="24" t="s">
        <v>135</v>
      </c>
      <c r="D92" s="25">
        <v>20</v>
      </c>
      <c r="E92" s="25">
        <v>10.23</v>
      </c>
      <c r="F92" s="49"/>
      <c r="G92" s="49"/>
      <c r="H92" s="54"/>
      <c r="I92" s="36"/>
    </row>
    <row r="93" spans="1:11" x14ac:dyDescent="0.25">
      <c r="A93" s="29"/>
      <c r="B93" s="23" t="s">
        <v>90</v>
      </c>
      <c r="C93" s="24" t="s">
        <v>135</v>
      </c>
      <c r="D93" s="25">
        <v>26</v>
      </c>
      <c r="E93" s="25">
        <v>13.29</v>
      </c>
      <c r="F93" s="49"/>
      <c r="G93" s="49"/>
      <c r="H93" s="54"/>
      <c r="I93" s="36"/>
    </row>
    <row r="94" spans="1:11" x14ac:dyDescent="0.25">
      <c r="A94" s="29"/>
      <c r="B94" s="23" t="s">
        <v>91</v>
      </c>
      <c r="C94" s="24" t="s">
        <v>135</v>
      </c>
      <c r="D94" s="25">
        <v>25</v>
      </c>
      <c r="E94" s="25">
        <v>12.78</v>
      </c>
      <c r="F94" s="49"/>
      <c r="G94" s="49"/>
      <c r="H94" s="54"/>
      <c r="I94" s="36"/>
      <c r="K94" s="33"/>
    </row>
    <row r="95" spans="1:11" x14ac:dyDescent="0.25">
      <c r="A95" s="29"/>
      <c r="B95" s="23" t="s">
        <v>134</v>
      </c>
      <c r="C95" s="24" t="s">
        <v>135</v>
      </c>
      <c r="D95" s="25">
        <v>17</v>
      </c>
      <c r="E95" s="25">
        <v>8.69</v>
      </c>
      <c r="F95" s="49"/>
      <c r="G95" s="49"/>
      <c r="H95" s="54"/>
      <c r="I95" s="36"/>
    </row>
    <row r="96" spans="1:11" x14ac:dyDescent="0.25">
      <c r="A96" s="29"/>
      <c r="B96" s="23" t="s">
        <v>92</v>
      </c>
      <c r="C96" s="24" t="s">
        <v>135</v>
      </c>
      <c r="D96" s="25">
        <v>40</v>
      </c>
      <c r="E96" s="25">
        <v>20.45</v>
      </c>
      <c r="F96" s="49"/>
      <c r="G96" s="49"/>
      <c r="H96" s="54"/>
      <c r="I96" s="36"/>
    </row>
    <row r="97" spans="1:9" x14ac:dyDescent="0.25">
      <c r="A97" s="29"/>
      <c r="B97" s="23" t="s">
        <v>93</v>
      </c>
      <c r="C97" s="24" t="s">
        <v>135</v>
      </c>
      <c r="D97" s="25">
        <v>40</v>
      </c>
      <c r="E97" s="25">
        <v>20.45</v>
      </c>
      <c r="F97" s="49"/>
      <c r="G97" s="49"/>
      <c r="H97" s="54"/>
      <c r="I97" s="36"/>
    </row>
    <row r="98" spans="1:9" x14ac:dyDescent="0.25">
      <c r="A98" s="29"/>
      <c r="B98" s="23" t="s">
        <v>177</v>
      </c>
      <c r="C98" s="24" t="s">
        <v>135</v>
      </c>
      <c r="D98" s="25">
        <v>16</v>
      </c>
      <c r="E98" s="25">
        <v>8.18</v>
      </c>
      <c r="F98" s="49"/>
      <c r="G98" s="49"/>
      <c r="H98" s="54"/>
      <c r="I98" s="36"/>
    </row>
    <row r="99" spans="1:9" x14ac:dyDescent="0.25">
      <c r="A99" s="29"/>
      <c r="B99" s="23" t="s">
        <v>178</v>
      </c>
      <c r="C99" s="24" t="s">
        <v>135</v>
      </c>
      <c r="D99" s="25">
        <v>28</v>
      </c>
      <c r="E99" s="25">
        <v>14.32</v>
      </c>
      <c r="F99" s="49"/>
      <c r="G99" s="49"/>
      <c r="H99" s="54"/>
      <c r="I99" s="36"/>
    </row>
    <row r="100" spans="1:9" x14ac:dyDescent="0.25">
      <c r="A100" s="29"/>
      <c r="B100" s="23" t="s">
        <v>180</v>
      </c>
      <c r="C100" s="24" t="s">
        <v>135</v>
      </c>
      <c r="D100" s="25">
        <v>38</v>
      </c>
      <c r="E100" s="25">
        <v>19.43</v>
      </c>
      <c r="F100" s="49"/>
      <c r="G100" s="49"/>
      <c r="H100" s="54"/>
      <c r="I100" s="36"/>
    </row>
    <row r="101" spans="1:9" x14ac:dyDescent="0.25">
      <c r="A101" s="29"/>
      <c r="B101" s="23" t="s">
        <v>144</v>
      </c>
      <c r="C101" s="24" t="s">
        <v>135</v>
      </c>
      <c r="D101" s="25">
        <v>32</v>
      </c>
      <c r="E101" s="25">
        <v>16.36</v>
      </c>
      <c r="F101" s="49"/>
      <c r="G101" s="49"/>
      <c r="H101" s="54"/>
      <c r="I101" s="36"/>
    </row>
    <row r="102" spans="1:9" x14ac:dyDescent="0.25">
      <c r="A102" s="29"/>
      <c r="B102" s="23" t="s">
        <v>130</v>
      </c>
      <c r="C102" s="24" t="s">
        <v>135</v>
      </c>
      <c r="D102" s="25">
        <v>18</v>
      </c>
      <c r="E102" s="25">
        <v>9.1999999999999993</v>
      </c>
      <c r="F102" s="49"/>
      <c r="G102" s="49"/>
      <c r="H102" s="54"/>
      <c r="I102" s="36"/>
    </row>
    <row r="103" spans="1:9" x14ac:dyDescent="0.25">
      <c r="A103" s="29"/>
      <c r="B103" s="23" t="s">
        <v>131</v>
      </c>
      <c r="C103" s="24" t="s">
        <v>135</v>
      </c>
      <c r="D103" s="25">
        <v>17</v>
      </c>
      <c r="E103" s="25">
        <v>8.69</v>
      </c>
      <c r="F103" s="49"/>
      <c r="G103" s="49"/>
      <c r="H103" s="54"/>
      <c r="I103" s="36"/>
    </row>
    <row r="104" spans="1:9" x14ac:dyDescent="0.25">
      <c r="A104" s="29"/>
      <c r="B104" s="43" t="s">
        <v>169</v>
      </c>
      <c r="C104" s="44" t="s">
        <v>135</v>
      </c>
      <c r="D104" s="61">
        <v>17</v>
      </c>
      <c r="E104" s="61">
        <v>8.69</v>
      </c>
      <c r="F104" s="52"/>
      <c r="G104" s="52"/>
      <c r="H104" s="58"/>
      <c r="I104" s="36"/>
    </row>
    <row r="105" spans="1:9" x14ac:dyDescent="0.25">
      <c r="A105" s="29"/>
      <c r="B105" s="43" t="s">
        <v>170</v>
      </c>
      <c r="C105" s="44" t="s">
        <v>135</v>
      </c>
      <c r="D105" s="61">
        <v>35</v>
      </c>
      <c r="E105" s="61">
        <v>17.899999999999999</v>
      </c>
      <c r="F105" s="52"/>
      <c r="G105" s="52"/>
      <c r="H105" s="58"/>
      <c r="I105" s="36"/>
    </row>
    <row r="106" spans="1:9" x14ac:dyDescent="0.25">
      <c r="A106" s="29"/>
      <c r="B106" s="43" t="s">
        <v>171</v>
      </c>
      <c r="C106" s="44" t="s">
        <v>135</v>
      </c>
      <c r="D106" s="61">
        <v>40</v>
      </c>
      <c r="E106" s="61">
        <v>20.45</v>
      </c>
      <c r="F106" s="52"/>
      <c r="G106" s="52"/>
      <c r="H106" s="58"/>
      <c r="I106" s="36"/>
    </row>
    <row r="107" spans="1:9" x14ac:dyDescent="0.25">
      <c r="A107" s="29"/>
      <c r="B107" s="37" t="s">
        <v>153</v>
      </c>
      <c r="C107" s="36"/>
      <c r="D107" s="39"/>
      <c r="E107" s="97"/>
      <c r="F107" s="59"/>
      <c r="G107" s="50"/>
      <c r="H107" s="60"/>
      <c r="I107" s="36"/>
    </row>
    <row r="108" spans="1:9" x14ac:dyDescent="0.25">
      <c r="A108" s="29" t="s">
        <v>154</v>
      </c>
      <c r="B108" s="38" t="s">
        <v>155</v>
      </c>
      <c r="C108" s="42" t="s">
        <v>135</v>
      </c>
      <c r="D108" s="39"/>
      <c r="E108" s="39"/>
      <c r="F108" s="40">
        <v>7.7</v>
      </c>
      <c r="G108" s="40">
        <v>3.94</v>
      </c>
      <c r="H108" s="60"/>
      <c r="I108" s="36"/>
    </row>
    <row r="109" spans="1:9" x14ac:dyDescent="0.25">
      <c r="A109" s="29"/>
      <c r="B109" s="38" t="s">
        <v>156</v>
      </c>
      <c r="C109" s="42" t="s">
        <v>135</v>
      </c>
      <c r="D109" s="40">
        <v>10</v>
      </c>
      <c r="E109" s="40">
        <v>5.1100000000000003</v>
      </c>
      <c r="F109" s="39"/>
      <c r="G109" s="39"/>
      <c r="H109" s="60"/>
      <c r="I109" s="36"/>
    </row>
    <row r="110" spans="1:9" x14ac:dyDescent="0.25">
      <c r="A110" s="35" t="s">
        <v>159</v>
      </c>
      <c r="B110" s="38" t="s">
        <v>157</v>
      </c>
      <c r="C110" s="42" t="s">
        <v>135</v>
      </c>
      <c r="D110" s="39"/>
      <c r="E110" s="39"/>
      <c r="F110" s="39">
        <v>20.52</v>
      </c>
      <c r="G110" s="39">
        <v>10.49</v>
      </c>
      <c r="H110" s="60"/>
      <c r="I110" s="36"/>
    </row>
    <row r="111" spans="1:9" x14ac:dyDescent="0.25">
      <c r="A111" s="62" t="s">
        <v>161</v>
      </c>
      <c r="B111" s="38" t="s">
        <v>158</v>
      </c>
      <c r="C111" s="42" t="s">
        <v>135</v>
      </c>
      <c r="D111" s="39"/>
      <c r="E111" s="39"/>
      <c r="F111" s="39">
        <v>18.82</v>
      </c>
      <c r="G111" s="39">
        <v>9.6199999999999992</v>
      </c>
      <c r="H111" s="60"/>
      <c r="I111" s="36"/>
    </row>
    <row r="112" spans="1:9" x14ac:dyDescent="0.25">
      <c r="A112" s="62" t="s">
        <v>162</v>
      </c>
      <c r="B112" s="38" t="s">
        <v>160</v>
      </c>
      <c r="C112" s="42" t="s">
        <v>135</v>
      </c>
      <c r="D112" s="39"/>
      <c r="E112" s="39"/>
      <c r="F112" s="39">
        <v>20.52</v>
      </c>
      <c r="G112" s="39">
        <v>10.49</v>
      </c>
      <c r="H112" s="58"/>
      <c r="I112" s="36"/>
    </row>
    <row r="113" spans="1:9" x14ac:dyDescent="0.25">
      <c r="A113" s="62"/>
      <c r="B113" s="38" t="s">
        <v>181</v>
      </c>
      <c r="C113" s="42"/>
      <c r="D113" s="40">
        <v>23</v>
      </c>
      <c r="E113" s="40">
        <v>11.76</v>
      </c>
      <c r="F113" s="39"/>
      <c r="G113" s="39"/>
      <c r="H113" s="61"/>
      <c r="I113" s="36"/>
    </row>
    <row r="114" spans="1:9" x14ac:dyDescent="0.25">
      <c r="A114" s="62" t="s">
        <v>165</v>
      </c>
      <c r="B114" s="39" t="s">
        <v>163</v>
      </c>
      <c r="C114" s="42" t="s">
        <v>135</v>
      </c>
      <c r="D114" s="39"/>
      <c r="E114" s="39"/>
      <c r="F114" s="40">
        <v>2.4</v>
      </c>
      <c r="G114" s="39">
        <v>1.23</v>
      </c>
      <c r="H114" s="61"/>
      <c r="I114" s="36"/>
    </row>
    <row r="115" spans="1:9" x14ac:dyDescent="0.25">
      <c r="A115" s="62"/>
      <c r="B115" s="39" t="s">
        <v>167</v>
      </c>
      <c r="C115" s="42" t="s">
        <v>135</v>
      </c>
      <c r="D115" s="40">
        <v>12</v>
      </c>
      <c r="E115" s="40">
        <v>6.14</v>
      </c>
      <c r="F115" s="39"/>
      <c r="G115" s="39"/>
      <c r="H115" s="61"/>
      <c r="I115" s="36"/>
    </row>
    <row r="116" spans="1:9" x14ac:dyDescent="0.25">
      <c r="A116" s="62" t="s">
        <v>166</v>
      </c>
      <c r="B116" s="39" t="s">
        <v>164</v>
      </c>
      <c r="C116" s="42" t="s">
        <v>135</v>
      </c>
      <c r="D116" s="36"/>
      <c r="E116" s="36"/>
      <c r="F116" s="39">
        <v>18.82</v>
      </c>
      <c r="G116" s="39">
        <v>9.6199999999999992</v>
      </c>
      <c r="H116" s="61"/>
      <c r="I116" s="36"/>
    </row>
    <row r="117" spans="1:9" x14ac:dyDescent="0.25">
      <c r="H117" s="41"/>
    </row>
    <row r="118" spans="1:9" x14ac:dyDescent="0.25">
      <c r="H118" s="41"/>
    </row>
  </sheetData>
  <mergeCells count="10">
    <mergeCell ref="A1:H1"/>
    <mergeCell ref="A2:H2"/>
    <mergeCell ref="A6:A7"/>
    <mergeCell ref="B6:B7"/>
    <mergeCell ref="C6:C7"/>
    <mergeCell ref="A3:H3"/>
    <mergeCell ref="D7:E7"/>
    <mergeCell ref="F7:G7"/>
    <mergeCell ref="H7:I7"/>
    <mergeCell ref="D6:I6"/>
  </mergeCells>
  <pageMargins left="0.70866141732283472" right="0.70866141732283472" top="0.74803149606299213" bottom="0.74803149606299213" header="0.31496062992125984" footer="0.31496062992125984"/>
  <pageSetup paperSize="9" scale="4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LENOVO</cp:lastModifiedBy>
  <cp:lastPrinted>2024-01-24T12:39:05Z</cp:lastPrinted>
  <dcterms:created xsi:type="dcterms:W3CDTF">2019-05-29T08:54:45Z</dcterms:created>
  <dcterms:modified xsi:type="dcterms:W3CDTF">2025-09-01T13:27:32Z</dcterms:modified>
</cp:coreProperties>
</file>