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5" yWindow="5625" windowWidth="20730" windowHeight="9735" activeTab="1"/>
  </bookViews>
  <sheets>
    <sheet name="InfoHospital" sheetId="1" r:id="rId1"/>
    <sheet name="HospitalPriceList" sheetId="2" r:id="rId2"/>
    <sheet name="Sheet1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2" l="1"/>
  <c r="B4" i="2"/>
</calcChain>
</file>

<file path=xl/sharedStrings.xml><?xml version="1.0" encoding="utf-8"?>
<sst xmlns="http://schemas.openxmlformats.org/spreadsheetml/2006/main" count="149" uniqueCount="72">
  <si>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</si>
  <si>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</si>
  <si>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</si>
  <si>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</si>
  <si>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</si>
  <si>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</si>
  <si>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</si>
  <si>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</si>
  <si>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</si>
  <si>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</si>
  <si>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</si>
  <si>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</si>
  <si>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</si>
  <si>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</si>
  <si>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Код от информационната систама на ЛЗ</t>
  </si>
  <si>
    <t>МЗ</t>
  </si>
  <si>
    <t xml:space="preserve">Мерна единица
(ден, брой и др.) </t>
  </si>
  <si>
    <t>АГПСИМПОТ  ОРТОМЕДИКС ООД</t>
  </si>
  <si>
    <t>Пенчо Косев Пенчев</t>
  </si>
  <si>
    <t>Русе</t>
  </si>
  <si>
    <t>русе</t>
  </si>
  <si>
    <t xml:space="preserve">Независимост </t>
  </si>
  <si>
    <t>Цветан Венелинов Соколов</t>
  </si>
  <si>
    <t>sokolovi2001@abv.bg</t>
  </si>
  <si>
    <t>АГПСИМПОТ ОРТОМЕДИКС ООД</t>
  </si>
  <si>
    <t>Консулт по документи</t>
  </si>
  <si>
    <t>Мека превръзка тип " Дезо"</t>
  </si>
  <si>
    <t>Попълване на Застрахователни документи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</si>
  <si>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</si>
  <si>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</si>
  <si>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Касова бележка от фискално устройсто. При поискване от пациента се издава фактура.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</si>
  <si>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</si>
  <si>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 </t>
  </si>
  <si>
    <t>Пред приемнтие кабинети на   ОРТОМЕДИКС ООД</t>
  </si>
  <si>
    <t>бр</t>
  </si>
  <si>
    <t>Стерилна превръзка на рана - голяма</t>
  </si>
  <si>
    <t>Стерилна превръзка на рана - средна</t>
  </si>
  <si>
    <t>Стерилна превръзка на рана - малка</t>
  </si>
  <si>
    <t>Домашно посещение</t>
  </si>
  <si>
    <t>Поставяне и  сваляне  на гипсова имобилизация</t>
  </si>
  <si>
    <t xml:space="preserve">                                Високо - специализирана дейност</t>
  </si>
  <si>
    <t>Пункция на става</t>
  </si>
  <si>
    <t xml:space="preserve">                                   Административни услуги</t>
  </si>
  <si>
    <t>Етапна епикриза</t>
  </si>
  <si>
    <t>Протокол за ТЕЛК</t>
  </si>
  <si>
    <t>Протокол за ТЕЛК - с направление</t>
  </si>
  <si>
    <t>Издавена на Болничен лист</t>
  </si>
  <si>
    <t>Копие на Болничен лист и мед. документ</t>
  </si>
  <si>
    <t>082/593620</t>
  </si>
  <si>
    <t xml:space="preserve">Медицинско свидетелство за училище  и за  шофьор </t>
  </si>
  <si>
    <t>Първичен преглед - Д-р Венцислав Филипов</t>
  </si>
  <si>
    <t>Първичен преглед - Д-р Боян Валентинов д.м.</t>
  </si>
  <si>
    <t>Първичен преглед - Д-р Цветан Соколов д.м.</t>
  </si>
  <si>
    <t>Първичен преглед - Проф. Д-р Пенчо Косев д.м.</t>
  </si>
  <si>
    <t>Първичен преглед - Доц. Йордан Андонов д.м.</t>
  </si>
  <si>
    <t>Първичен преглед - Д-р Стоян Граматиков</t>
  </si>
  <si>
    <t>Първичен преглед - Д-р Димитър Александров</t>
  </si>
  <si>
    <t>Първичен преглед - Д-р  Иван Ванов</t>
  </si>
  <si>
    <t>Първичен преглед - Д-р Любомир Узунов</t>
  </si>
  <si>
    <t>бр.</t>
  </si>
  <si>
    <t xml:space="preserve">Първичен преглед /Ъглометрия- Д-р Светлозар Георгиев </t>
  </si>
  <si>
    <t>Първичен преглед / Ъглометрия  - Д-р Емил Донев</t>
  </si>
  <si>
    <t>Вътреставна апликация на  медикамент</t>
  </si>
  <si>
    <t>60.00 / 25.00</t>
  </si>
  <si>
    <t>60.00/ 35.00</t>
  </si>
  <si>
    <t>Утвърден ценоразпис на всички предоставяни медицински и други услуги от: 1.07.2025г</t>
  </si>
  <si>
    <t>Издаване на Протокол от ЛКК за помощни средства</t>
  </si>
  <si>
    <t>Лева</t>
  </si>
  <si>
    <t>Евро</t>
  </si>
  <si>
    <t>Цена, заплащана от пациент</t>
  </si>
  <si>
    <t>30.68/12.78</t>
  </si>
  <si>
    <t xml:space="preserve">  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</si>
</sst>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i/>
      <sz val="28"/>
      <color theme="0" tint="-0.499984740745262"/>
      <name val="Times New Roman"/>
      <family val="1"/>
      <charset val="204"/>
    </font>
    <font>
      <sz val="2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6" fillId="0" borderId="0" xfId="1" applyAlignment="1">
      <alignment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1" fillId="0" borderId="14" xfId="0" applyNumberFormat="1" applyFont="1" applyBorder="1" applyAlignment="1">
      <alignment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2" fontId="11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4" xfId="0" applyNumberFormat="1" applyFont="1" applyBorder="1" applyAlignment="1">
      <alignment readingOrder="1"/>
    </xf>
    <xf numFmtId="0" fontId="13" fillId="0" borderId="17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103;%20&#1094;&#1077;&#1085;&#1086;&#1088;&#1072;&#1079;&#1087;&#1080;&#1089;%20&#1095;&#1083;.%2098%20&#1047;&#1051;&#1047;-%2006.02.2023%20&#1040;&#1085;&#1076;&#1086;&#1085;&#1086;&#1074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kolovi200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17</v>
      </c>
      <c r="B1" s="45"/>
      <c r="C1" s="45"/>
      <c r="D1" s="45"/>
      <c r="E1" s="45"/>
      <c r="F1" s="46"/>
    </row>
    <row r="2" spans="1:6" ht="15.75" x14ac:dyDescent="0.25">
      <c r="A2" s="41" t="s">
        <v>0</v>
      </c>
      <c r="B2" s="42"/>
      <c r="C2" s="42"/>
      <c r="D2" s="42"/>
      <c r="E2" s="42"/>
      <c r="F2" s="43"/>
    </row>
    <row r="3" spans="1:6" ht="15.75" x14ac:dyDescent="0.25">
      <c r="A3" s="3" t="s">
        <v>3</v>
      </c>
      <c r="B3" s="8">
        <v>117650362</v>
      </c>
      <c r="C3" s="4" t="s">
        <v>4</v>
      </c>
      <c r="D3" s="8">
        <v>1827123004</v>
      </c>
      <c r="E3" s="4" t="s">
        <v>5</v>
      </c>
      <c r="F3" s="7">
        <v>18</v>
      </c>
    </row>
    <row r="4" spans="1:6" ht="15.75" x14ac:dyDescent="0.25">
      <c r="A4" s="47"/>
      <c r="B4" s="48"/>
      <c r="C4" s="48"/>
      <c r="D4" s="48"/>
      <c r="E4" s="48"/>
      <c r="F4" s="49"/>
    </row>
    <row r="5" spans="1:6" ht="15.75" x14ac:dyDescent="0.25">
      <c r="A5" s="41" t="s">
        <v>18</v>
      </c>
      <c r="B5" s="42"/>
      <c r="C5" s="42"/>
      <c r="D5" s="42"/>
      <c r="E5" s="42"/>
      <c r="F5" s="43"/>
    </row>
    <row r="6" spans="1:6" ht="15.75" x14ac:dyDescent="0.25">
      <c r="A6" s="3" t="s">
        <v>6</v>
      </c>
      <c r="B6" s="8" t="s">
        <v>19</v>
      </c>
      <c r="C6" s="4" t="s">
        <v>7</v>
      </c>
      <c r="D6" s="8" t="s">
        <v>20</v>
      </c>
      <c r="E6" s="4" t="s">
        <v>8</v>
      </c>
      <c r="F6" s="19" t="s">
        <v>19</v>
      </c>
    </row>
    <row r="7" spans="1:6" ht="15.75" x14ac:dyDescent="0.25">
      <c r="A7" s="41" t="s">
        <v>10</v>
      </c>
      <c r="B7" s="42"/>
      <c r="C7" s="42"/>
      <c r="D7" s="42"/>
      <c r="E7" s="42"/>
      <c r="F7" s="43"/>
    </row>
    <row r="8" spans="1:6" ht="15.75" x14ac:dyDescent="0.25">
      <c r="A8" s="3" t="s">
        <v>9</v>
      </c>
      <c r="B8" s="18" t="s">
        <v>21</v>
      </c>
      <c r="C8" s="4" t="s">
        <v>12</v>
      </c>
      <c r="D8" s="9">
        <v>2</v>
      </c>
      <c r="E8" s="4" t="s">
        <v>11</v>
      </c>
      <c r="F8" s="7"/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7"/>
      <c r="B10" s="48"/>
      <c r="C10" s="48"/>
      <c r="D10" s="48"/>
      <c r="E10" s="48"/>
      <c r="F10" s="49"/>
    </row>
    <row r="11" spans="1:6" ht="15.75" x14ac:dyDescent="0.25">
      <c r="A11" s="41" t="s">
        <v>22</v>
      </c>
      <c r="B11" s="42"/>
      <c r="C11" s="42"/>
      <c r="D11" s="42"/>
      <c r="E11" s="42"/>
      <c r="F11" s="43"/>
    </row>
    <row r="12" spans="1:6" ht="16.5" thickBot="1" x14ac:dyDescent="0.3">
      <c r="A12" s="5" t="s">
        <v>1</v>
      </c>
      <c r="B12" s="21" t="s">
        <v>23</v>
      </c>
      <c r="C12" s="6" t="s">
        <v>2</v>
      </c>
      <c r="D12" s="20" t="s">
        <v>48</v>
      </c>
      <c r="E12" s="10"/>
      <c r="F12" s="11"/>
    </row>
    <row r="13" spans="1:6" ht="19.5" customHeight="1" x14ac:dyDescent="0.25">
      <c r="A13" s="1"/>
    </row>
    <row r="14" spans="1:6" ht="19.5" customHeight="1" x14ac:dyDescent="0.25">
      <c r="A14" s="59" t="s">
        <v>32</v>
      </c>
      <c r="B14" s="60"/>
      <c r="C14" s="60"/>
      <c r="D14" s="60"/>
      <c r="E14" s="60"/>
      <c r="F14" s="61"/>
    </row>
    <row r="15" spans="1:6" ht="23.25" customHeight="1" x14ac:dyDescent="0.25">
      <c r="A15" s="2" t="s">
        <v>28</v>
      </c>
    </row>
    <row r="16" spans="1:6" ht="15.75" x14ac:dyDescent="0.25">
      <c r="A16" s="56" t="s">
        <v>33</v>
      </c>
      <c r="B16" s="57"/>
      <c r="C16" s="57"/>
      <c r="D16" s="57"/>
      <c r="E16" s="57"/>
      <c r="F16" s="58"/>
    </row>
    <row r="17" spans="1:6" ht="42.75" customHeight="1" x14ac:dyDescent="0.25">
      <c r="A17" s="53" t="s">
        <v>29</v>
      </c>
      <c r="B17" s="54"/>
      <c r="C17" s="54"/>
      <c r="D17" s="54"/>
      <c r="E17" s="54"/>
      <c r="F17" s="55"/>
    </row>
    <row r="18" spans="1:6" ht="59.25" customHeight="1" x14ac:dyDescent="0.25">
      <c r="A18" s="56" t="s">
        <v>30</v>
      </c>
      <c r="B18" s="57"/>
      <c r="C18" s="57"/>
      <c r="D18" s="57"/>
      <c r="E18" s="57"/>
      <c r="F18" s="58"/>
    </row>
    <row r="19" spans="1:6" ht="42.75" customHeight="1" x14ac:dyDescent="0.25">
      <c r="A19" s="53" t="s">
        <v>31</v>
      </c>
      <c r="B19" s="54"/>
      <c r="C19" s="54"/>
      <c r="D19" s="54"/>
      <c r="E19" s="54"/>
      <c r="F19" s="55"/>
    </row>
  </sheetData>
  <mergeCells count="13">
    <mergeCell ref="A19:F19"/>
    <mergeCell ref="A18:F18"/>
    <mergeCell ref="A14:F14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zoomScale="87" zoomScaleNormal="87" workbookViewId="0">
      <selection activeCell="A2" sqref="A2:F2"/>
    </sheetView>
  </sheetViews>
  <sheetFormatPr defaultRowHeight="15" x14ac:dyDescent="0.25"/>
  <cols>
    <col min="1" max="1" width="12.28515625" style="13" customWidth="1"/>
    <col min="2" max="2" width="106.140625" style="13" customWidth="1"/>
    <col min="3" max="3" width="11.85546875" style="13" customWidth="1"/>
    <col min="4" max="4" width="30" style="13" customWidth="1"/>
    <col min="5" max="5" width="27.140625" style="13" customWidth="1"/>
    <col min="6" max="6" width="18.140625" style="13" customWidth="1"/>
    <col min="7" max="16384" width="9.140625" style="13"/>
  </cols>
  <sheetData>
    <row r="1" spans="1:6" s="12" customFormat="1" ht="67.5" customHeight="1" x14ac:dyDescent="0.25">
      <c r="A1" s="62" t="s">
        <v>65</v>
      </c>
      <c r="B1" s="62"/>
      <c r="C1" s="62"/>
      <c r="D1" s="62"/>
      <c r="E1" s="62"/>
      <c r="F1" s="62"/>
    </row>
    <row r="2" spans="1:6" ht="49.5" customHeight="1" x14ac:dyDescent="0.25">
      <c r="A2" s="63" t="s">
        <v>24</v>
      </c>
      <c r="B2" s="63"/>
      <c r="C2" s="63"/>
      <c r="D2" s="63"/>
      <c r="E2" s="63"/>
      <c r="F2" s="63"/>
    </row>
    <row r="3" spans="1:6" ht="49.5" customHeight="1" x14ac:dyDescent="0.25">
      <c r="A3" s="64" t="s">
        <v>0</v>
      </c>
      <c r="B3" s="64"/>
      <c r="C3" s="64"/>
      <c r="D3" s="64"/>
      <c r="E3" s="64"/>
      <c r="F3" s="64"/>
    </row>
    <row r="4" spans="1:6" ht="35.25" x14ac:dyDescent="0.25">
      <c r="A4" s="22" t="s">
        <v>3</v>
      </c>
      <c r="B4" s="23">
        <f>InfoHospital!B3</f>
        <v>117650362</v>
      </c>
      <c r="C4" s="24"/>
      <c r="D4" s="24"/>
      <c r="E4" s="24"/>
      <c r="F4" s="24"/>
    </row>
    <row r="5" spans="1:6" ht="27.75" customHeight="1" x14ac:dyDescent="0.25">
      <c r="A5" s="24"/>
      <c r="B5" s="24"/>
      <c r="C5" s="24"/>
      <c r="D5" s="24"/>
      <c r="E5" s="24"/>
      <c r="F5" s="24"/>
    </row>
    <row r="6" spans="1:6" s="15" customFormat="1" ht="36" customHeight="1" x14ac:dyDescent="0.25">
      <c r="A6" s="65" t="s">
        <v>14</v>
      </c>
      <c r="B6" s="65" t="s">
        <v>13</v>
      </c>
      <c r="C6" s="65" t="s">
        <v>16</v>
      </c>
      <c r="D6" s="65" t="s">
        <v>69</v>
      </c>
      <c r="E6" s="65"/>
      <c r="F6" s="65"/>
    </row>
    <row r="7" spans="1:6" s="16" customFormat="1" ht="66.75" customHeight="1" x14ac:dyDescent="0.25">
      <c r="A7" s="66"/>
      <c r="B7" s="66"/>
      <c r="C7" s="66"/>
      <c r="D7" s="25" t="s">
        <v>67</v>
      </c>
      <c r="E7" s="25" t="s">
        <v>68</v>
      </c>
      <c r="F7" s="25" t="s">
        <v>15</v>
      </c>
    </row>
    <row r="8" spans="1:6" s="14" customFormat="1" ht="35.25" x14ac:dyDescent="0.25">
      <c r="A8" s="26">
        <v>1</v>
      </c>
      <c r="B8" s="27" t="s">
        <v>52</v>
      </c>
      <c r="C8" s="28" t="s">
        <v>34</v>
      </c>
      <c r="D8" s="29">
        <v>60</v>
      </c>
      <c r="E8" s="29">
        <v>30.68</v>
      </c>
      <c r="F8" s="29"/>
    </row>
    <row r="9" spans="1:6" s="17" customFormat="1" ht="70.5" x14ac:dyDescent="0.25">
      <c r="A9" s="26"/>
      <c r="B9" s="27" t="s">
        <v>54</v>
      </c>
      <c r="C9" s="30" t="s">
        <v>59</v>
      </c>
      <c r="D9" s="31">
        <v>80</v>
      </c>
      <c r="E9" s="29">
        <v>40.9</v>
      </c>
      <c r="F9" s="29"/>
    </row>
    <row r="10" spans="1:6" s="17" customFormat="1" ht="70.5" x14ac:dyDescent="0.25">
      <c r="A10" s="26"/>
      <c r="B10" s="27" t="s">
        <v>53</v>
      </c>
      <c r="C10" s="30" t="s">
        <v>59</v>
      </c>
      <c r="D10" s="31">
        <v>80</v>
      </c>
      <c r="E10" s="29">
        <v>40.9</v>
      </c>
      <c r="F10" s="29"/>
    </row>
    <row r="11" spans="1:6" s="17" customFormat="1" ht="70.5" x14ac:dyDescent="0.25">
      <c r="A11" s="26"/>
      <c r="B11" s="27" t="s">
        <v>60</v>
      </c>
      <c r="C11" s="30" t="s">
        <v>59</v>
      </c>
      <c r="D11" s="31" t="s">
        <v>63</v>
      </c>
      <c r="E11" s="29" t="s">
        <v>70</v>
      </c>
      <c r="F11" s="29"/>
    </row>
    <row r="12" spans="1:6" s="17" customFormat="1" ht="70.5" x14ac:dyDescent="0.25">
      <c r="A12" s="26"/>
      <c r="B12" s="27" t="s">
        <v>61</v>
      </c>
      <c r="C12" s="30" t="s">
        <v>59</v>
      </c>
      <c r="D12" s="31" t="s">
        <v>64</v>
      </c>
      <c r="E12" s="29" t="s">
        <v>70</v>
      </c>
      <c r="F12" s="29"/>
    </row>
    <row r="13" spans="1:6" s="17" customFormat="1" ht="35.25" x14ac:dyDescent="0.25">
      <c r="A13" s="26"/>
      <c r="B13" s="27" t="s">
        <v>50</v>
      </c>
      <c r="C13" s="30" t="s">
        <v>59</v>
      </c>
      <c r="D13" s="31">
        <v>60</v>
      </c>
      <c r="E13" s="29">
        <v>30.68</v>
      </c>
      <c r="F13" s="29"/>
    </row>
    <row r="14" spans="1:6" s="17" customFormat="1" ht="70.5" x14ac:dyDescent="0.25">
      <c r="A14" s="26"/>
      <c r="B14" s="27" t="s">
        <v>51</v>
      </c>
      <c r="C14" s="30" t="s">
        <v>59</v>
      </c>
      <c r="D14" s="31">
        <v>70</v>
      </c>
      <c r="E14" s="29">
        <v>35.79</v>
      </c>
      <c r="F14" s="29"/>
    </row>
    <row r="15" spans="1:6" s="17" customFormat="1" ht="70.5" x14ac:dyDescent="0.25">
      <c r="A15" s="26" t="s">
        <v>32</v>
      </c>
      <c r="B15" s="27" t="s">
        <v>56</v>
      </c>
      <c r="C15" s="28" t="s">
        <v>59</v>
      </c>
      <c r="D15" s="31">
        <v>60</v>
      </c>
      <c r="E15" s="29">
        <v>30.68</v>
      </c>
      <c r="F15" s="29"/>
    </row>
    <row r="16" spans="1:6" s="14" customFormat="1" ht="35.25" x14ac:dyDescent="0.25">
      <c r="A16" s="26"/>
      <c r="B16" s="27" t="s">
        <v>55</v>
      </c>
      <c r="C16" s="30" t="s">
        <v>59</v>
      </c>
      <c r="D16" s="31">
        <v>60</v>
      </c>
      <c r="E16" s="29">
        <v>30.68</v>
      </c>
      <c r="F16" s="29"/>
    </row>
    <row r="17" spans="1:6" s="14" customFormat="1" ht="35.25" x14ac:dyDescent="0.25">
      <c r="A17" s="26"/>
      <c r="B17" s="27" t="s">
        <v>57</v>
      </c>
      <c r="C17" s="30" t="s">
        <v>59</v>
      </c>
      <c r="D17" s="31">
        <v>60</v>
      </c>
      <c r="E17" s="29">
        <v>30.68</v>
      </c>
      <c r="F17" s="29"/>
    </row>
    <row r="18" spans="1:6" s="17" customFormat="1" ht="35.25" x14ac:dyDescent="0.25">
      <c r="A18" s="26" t="s">
        <v>32</v>
      </c>
      <c r="B18" s="27" t="s">
        <v>58</v>
      </c>
      <c r="C18" s="28" t="s">
        <v>59</v>
      </c>
      <c r="D18" s="29">
        <v>60</v>
      </c>
      <c r="E18" s="29">
        <v>30.68</v>
      </c>
      <c r="F18" s="29"/>
    </row>
    <row r="19" spans="1:6" s="17" customFormat="1" ht="70.5" x14ac:dyDescent="0.25">
      <c r="A19" s="26">
        <v>2</v>
      </c>
      <c r="B19" s="27" t="s">
        <v>39</v>
      </c>
      <c r="C19" s="28" t="s">
        <v>34</v>
      </c>
      <c r="D19" s="29">
        <v>60</v>
      </c>
      <c r="E19" s="29">
        <v>30.68</v>
      </c>
      <c r="F19" s="29"/>
    </row>
    <row r="20" spans="1:6" s="17" customFormat="1" ht="35.25" x14ac:dyDescent="0.25">
      <c r="A20" s="26">
        <v>3</v>
      </c>
      <c r="B20" s="27" t="s">
        <v>26</v>
      </c>
      <c r="C20" s="28" t="s">
        <v>34</v>
      </c>
      <c r="D20" s="29">
        <v>50</v>
      </c>
      <c r="E20" s="29">
        <v>25.6</v>
      </c>
      <c r="F20" s="29"/>
    </row>
    <row r="21" spans="1:6" s="14" customFormat="1" ht="35.25" x14ac:dyDescent="0.25">
      <c r="A21" s="26">
        <v>4</v>
      </c>
      <c r="B21" s="27" t="s">
        <v>37</v>
      </c>
      <c r="C21" s="28" t="s">
        <v>34</v>
      </c>
      <c r="D21" s="29">
        <v>35</v>
      </c>
      <c r="E21" s="29">
        <v>12.78</v>
      </c>
      <c r="F21" s="29"/>
    </row>
    <row r="22" spans="1:6" s="14" customFormat="1" ht="35.25" x14ac:dyDescent="0.25">
      <c r="A22" s="26">
        <v>5</v>
      </c>
      <c r="B22" s="27" t="s">
        <v>36</v>
      </c>
      <c r="C22" s="28" t="s">
        <v>34</v>
      </c>
      <c r="D22" s="29">
        <v>40</v>
      </c>
      <c r="E22" s="29">
        <v>20.45</v>
      </c>
      <c r="F22" s="29"/>
    </row>
    <row r="23" spans="1:6" s="14" customFormat="1" ht="35.25" x14ac:dyDescent="0.25">
      <c r="A23" s="26">
        <v>6</v>
      </c>
      <c r="B23" s="27" t="s">
        <v>35</v>
      </c>
      <c r="C23" s="28" t="s">
        <v>34</v>
      </c>
      <c r="D23" s="29">
        <v>45</v>
      </c>
      <c r="E23" s="29">
        <v>23</v>
      </c>
      <c r="F23" s="29"/>
    </row>
    <row r="24" spans="1:6" s="14" customFormat="1" ht="35.25" x14ac:dyDescent="0.25">
      <c r="A24" s="26">
        <v>7</v>
      </c>
      <c r="B24" s="27" t="s">
        <v>38</v>
      </c>
      <c r="C24" s="28" t="s">
        <v>34</v>
      </c>
      <c r="D24" s="29">
        <v>100</v>
      </c>
      <c r="E24" s="29">
        <v>51.2</v>
      </c>
      <c r="F24" s="29"/>
    </row>
    <row r="25" spans="1:6" s="14" customFormat="1" ht="70.5" x14ac:dyDescent="0.25">
      <c r="A25" s="26"/>
      <c r="B25" s="27" t="s">
        <v>40</v>
      </c>
      <c r="C25" s="32"/>
      <c r="D25" s="32"/>
      <c r="E25" s="29"/>
      <c r="F25" s="29"/>
    </row>
    <row r="26" spans="1:6" s="14" customFormat="1" ht="35.25" x14ac:dyDescent="0.25">
      <c r="A26" s="26">
        <v>8</v>
      </c>
      <c r="B26" s="27" t="s">
        <v>41</v>
      </c>
      <c r="C26" s="28" t="s">
        <v>34</v>
      </c>
      <c r="D26" s="29">
        <v>50</v>
      </c>
      <c r="E26" s="29">
        <v>25.6</v>
      </c>
      <c r="F26" s="29"/>
    </row>
    <row r="27" spans="1:6" s="14" customFormat="1" ht="35.25" x14ac:dyDescent="0.25">
      <c r="A27" s="26">
        <v>9</v>
      </c>
      <c r="B27" s="27" t="s">
        <v>62</v>
      </c>
      <c r="C27" s="28" t="s">
        <v>34</v>
      </c>
      <c r="D27" s="29">
        <v>50</v>
      </c>
      <c r="E27" s="29">
        <v>25.6</v>
      </c>
      <c r="F27" s="29"/>
    </row>
    <row r="28" spans="1:6" s="14" customFormat="1" ht="70.5" x14ac:dyDescent="0.25">
      <c r="A28" s="26"/>
      <c r="B28" s="27" t="s">
        <v>42</v>
      </c>
      <c r="C28" s="28"/>
      <c r="D28" s="29"/>
      <c r="E28" s="29"/>
      <c r="F28" s="29"/>
    </row>
    <row r="29" spans="1:6" s="14" customFormat="1" ht="35.25" x14ac:dyDescent="0.25">
      <c r="A29" s="26">
        <v>10</v>
      </c>
      <c r="B29" s="27" t="s">
        <v>25</v>
      </c>
      <c r="C29" s="28" t="s">
        <v>34</v>
      </c>
      <c r="D29" s="29">
        <v>50</v>
      </c>
      <c r="E29" s="29">
        <v>25.6</v>
      </c>
      <c r="F29" s="29"/>
    </row>
    <row r="30" spans="1:6" ht="35.25" x14ac:dyDescent="0.25">
      <c r="A30" s="26">
        <v>11</v>
      </c>
      <c r="B30" s="27" t="s">
        <v>43</v>
      </c>
      <c r="C30" s="28" t="s">
        <v>34</v>
      </c>
      <c r="D30" s="29">
        <v>40</v>
      </c>
      <c r="E30" s="29">
        <v>20.45</v>
      </c>
      <c r="F30" s="29"/>
    </row>
    <row r="31" spans="1:6" ht="70.5" x14ac:dyDescent="0.25">
      <c r="A31" s="26">
        <v>12</v>
      </c>
      <c r="B31" s="27" t="s">
        <v>49</v>
      </c>
      <c r="C31" s="28" t="s">
        <v>34</v>
      </c>
      <c r="D31" s="29">
        <v>30</v>
      </c>
      <c r="E31" s="29">
        <v>15.34</v>
      </c>
      <c r="F31" s="29"/>
    </row>
    <row r="32" spans="1:6" ht="35.25" x14ac:dyDescent="0.25">
      <c r="A32" s="26">
        <v>13</v>
      </c>
      <c r="B32" s="27" t="s">
        <v>44</v>
      </c>
      <c r="C32" s="28" t="s">
        <v>34</v>
      </c>
      <c r="D32" s="29">
        <v>60</v>
      </c>
      <c r="E32" s="29">
        <v>30.68</v>
      </c>
      <c r="F32" s="29"/>
    </row>
    <row r="33" spans="1:6" ht="35.25" x14ac:dyDescent="0.25">
      <c r="A33" s="26">
        <v>14</v>
      </c>
      <c r="B33" s="27" t="s">
        <v>45</v>
      </c>
      <c r="C33" s="28" t="s">
        <v>34</v>
      </c>
      <c r="D33" s="29">
        <v>35</v>
      </c>
      <c r="E33" s="29">
        <v>12.78</v>
      </c>
      <c r="F33" s="29"/>
    </row>
    <row r="34" spans="1:6" ht="35.25" x14ac:dyDescent="0.25">
      <c r="A34" s="26">
        <v>15</v>
      </c>
      <c r="B34" s="27" t="s">
        <v>46</v>
      </c>
      <c r="C34" s="28" t="s">
        <v>34</v>
      </c>
      <c r="D34" s="29">
        <v>65</v>
      </c>
      <c r="E34" s="29">
        <v>33.229999999999997</v>
      </c>
      <c r="F34" s="29"/>
    </row>
    <row r="35" spans="1:6" ht="35.25" x14ac:dyDescent="0.25">
      <c r="A35" s="26">
        <v>16</v>
      </c>
      <c r="B35" s="27" t="s">
        <v>47</v>
      </c>
      <c r="C35" s="28" t="s">
        <v>34</v>
      </c>
      <c r="D35" s="29">
        <v>20</v>
      </c>
      <c r="E35" s="29">
        <v>10.23</v>
      </c>
      <c r="F35" s="29"/>
    </row>
    <row r="36" spans="1:6" ht="35.25" x14ac:dyDescent="0.25">
      <c r="A36" s="26">
        <v>17</v>
      </c>
      <c r="B36" s="27" t="s">
        <v>27</v>
      </c>
      <c r="C36" s="28" t="s">
        <v>34</v>
      </c>
      <c r="D36" s="29">
        <v>35</v>
      </c>
      <c r="E36" s="29">
        <v>12.78</v>
      </c>
      <c r="F36" s="29"/>
    </row>
    <row r="37" spans="1:6" ht="35.25" x14ac:dyDescent="0.5">
      <c r="A37" s="26">
        <v>18</v>
      </c>
      <c r="B37" s="33" t="s">
        <v>66</v>
      </c>
      <c r="C37" s="34" t="s">
        <v>34</v>
      </c>
      <c r="D37" s="31">
        <v>30</v>
      </c>
      <c r="E37" s="26">
        <v>15.34</v>
      </c>
      <c r="F37" s="35"/>
    </row>
    <row r="46" spans="1:6" ht="30.75" x14ac:dyDescent="0.25">
      <c r="D46" s="40"/>
    </row>
    <row r="49" spans="1:6" x14ac:dyDescent="0.25">
      <c r="E49" s="39"/>
    </row>
    <row r="51" spans="1:6" s="12" customFormat="1" ht="72" customHeight="1" x14ac:dyDescent="0.25">
      <c r="A51" s="62" t="s">
        <v>65</v>
      </c>
      <c r="B51" s="62"/>
      <c r="C51" s="62"/>
      <c r="D51" s="62"/>
      <c r="E51" s="62"/>
      <c r="F51" s="62"/>
    </row>
    <row r="52" spans="1:6" ht="49.5" customHeight="1" x14ac:dyDescent="0.25">
      <c r="A52" s="63" t="s">
        <v>24</v>
      </c>
      <c r="B52" s="63"/>
      <c r="C52" s="63"/>
      <c r="D52" s="63"/>
      <c r="E52" s="63"/>
      <c r="F52" s="63"/>
    </row>
    <row r="53" spans="1:6" ht="49.5" customHeight="1" x14ac:dyDescent="0.25">
      <c r="A53" s="64" t="s">
        <v>0</v>
      </c>
      <c r="B53" s="64"/>
      <c r="C53" s="64"/>
      <c r="D53" s="64"/>
      <c r="E53" s="64"/>
      <c r="F53" s="64"/>
    </row>
    <row r="54" spans="1:6" ht="35.25" x14ac:dyDescent="0.25">
      <c r="A54" s="38" t="s">
        <v>3</v>
      </c>
      <c r="B54" s="23">
        <f>[1]InfoHospital!B53</f>
        <v>0</v>
      </c>
      <c r="C54" s="36"/>
      <c r="D54" s="36"/>
      <c r="E54" s="36"/>
      <c r="F54" s="36"/>
    </row>
    <row r="55" spans="1:6" ht="27.75" customHeight="1" x14ac:dyDescent="0.25">
      <c r="A55" s="36"/>
      <c r="B55" s="36"/>
      <c r="C55" s="36"/>
      <c r="D55" s="36"/>
      <c r="E55" s="36"/>
      <c r="F55" s="36"/>
    </row>
    <row r="56" spans="1:6" s="15" customFormat="1" ht="38.25" customHeight="1" x14ac:dyDescent="0.25">
      <c r="A56" s="65" t="s">
        <v>14</v>
      </c>
      <c r="B56" s="65" t="s">
        <v>13</v>
      </c>
      <c r="C56" s="65" t="s">
        <v>16</v>
      </c>
      <c r="D56" s="65" t="s">
        <v>69</v>
      </c>
      <c r="E56" s="65"/>
      <c r="F56" s="65"/>
    </row>
    <row r="57" spans="1:6" s="16" customFormat="1" ht="66.75" customHeight="1" x14ac:dyDescent="0.25">
      <c r="A57" s="66"/>
      <c r="B57" s="66"/>
      <c r="C57" s="66"/>
      <c r="D57" s="37" t="s">
        <v>71</v>
      </c>
      <c r="E57" s="37" t="s">
        <v>68</v>
      </c>
      <c r="F57" s="37" t="s">
        <v>15</v>
      </c>
    </row>
    <row r="58" spans="1:6" s="17" customFormat="1" ht="70.5" x14ac:dyDescent="0.25">
      <c r="A58" s="26"/>
      <c r="B58" s="27" t="s">
        <v>54</v>
      </c>
      <c r="C58" s="30" t="s">
        <v>59</v>
      </c>
      <c r="D58" s="31">
        <v>80</v>
      </c>
      <c r="E58" s="29">
        <v>40.9</v>
      </c>
      <c r="F58" s="29"/>
    </row>
    <row r="59" spans="1:6" s="17" customFormat="1" ht="70.5" x14ac:dyDescent="0.25">
      <c r="A59" s="26">
        <v>2</v>
      </c>
      <c r="B59" s="27" t="s">
        <v>39</v>
      </c>
      <c r="C59" s="28" t="s">
        <v>34</v>
      </c>
      <c r="D59" s="29">
        <v>60</v>
      </c>
      <c r="E59" s="29">
        <v>30.68</v>
      </c>
      <c r="F59" s="29"/>
    </row>
    <row r="60" spans="1:6" s="17" customFormat="1" ht="35.25" x14ac:dyDescent="0.25">
      <c r="A60" s="26">
        <v>3</v>
      </c>
      <c r="B60" s="27" t="s">
        <v>26</v>
      </c>
      <c r="C60" s="28" t="s">
        <v>34</v>
      </c>
      <c r="D60" s="29">
        <v>50</v>
      </c>
      <c r="E60" s="29">
        <v>25.6</v>
      </c>
      <c r="F60" s="29"/>
    </row>
    <row r="61" spans="1:6" s="14" customFormat="1" ht="35.25" x14ac:dyDescent="0.25">
      <c r="A61" s="26">
        <v>4</v>
      </c>
      <c r="B61" s="27" t="s">
        <v>37</v>
      </c>
      <c r="C61" s="28" t="s">
        <v>34</v>
      </c>
      <c r="D61" s="29">
        <v>35</v>
      </c>
      <c r="E61" s="29">
        <v>17.899999999999999</v>
      </c>
      <c r="F61" s="29"/>
    </row>
    <row r="62" spans="1:6" s="14" customFormat="1" ht="35.25" x14ac:dyDescent="0.25">
      <c r="A62" s="26">
        <v>5</v>
      </c>
      <c r="B62" s="27" t="s">
        <v>36</v>
      </c>
      <c r="C62" s="28" t="s">
        <v>34</v>
      </c>
      <c r="D62" s="29">
        <v>40</v>
      </c>
      <c r="E62" s="29">
        <v>20.45</v>
      </c>
      <c r="F62" s="29"/>
    </row>
    <row r="63" spans="1:6" s="14" customFormat="1" ht="35.25" x14ac:dyDescent="0.25">
      <c r="A63" s="26">
        <v>6</v>
      </c>
      <c r="B63" s="27" t="s">
        <v>35</v>
      </c>
      <c r="C63" s="28" t="s">
        <v>34</v>
      </c>
      <c r="D63" s="29">
        <v>45</v>
      </c>
      <c r="E63" s="29">
        <v>23</v>
      </c>
      <c r="F63" s="29"/>
    </row>
    <row r="64" spans="1:6" s="14" customFormat="1" ht="35.25" x14ac:dyDescent="0.25">
      <c r="A64" s="26">
        <v>7</v>
      </c>
      <c r="B64" s="27" t="s">
        <v>38</v>
      </c>
      <c r="C64" s="28" t="s">
        <v>34</v>
      </c>
      <c r="D64" s="29">
        <v>100</v>
      </c>
      <c r="E64" s="29">
        <v>51.2</v>
      </c>
      <c r="F64" s="29"/>
    </row>
    <row r="65" spans="1:6" s="14" customFormat="1" ht="70.5" x14ac:dyDescent="0.25">
      <c r="A65" s="26"/>
      <c r="B65" s="27" t="s">
        <v>40</v>
      </c>
      <c r="C65" s="32"/>
      <c r="D65" s="32"/>
      <c r="E65" s="29"/>
      <c r="F65" s="29"/>
    </row>
    <row r="66" spans="1:6" s="14" customFormat="1" ht="35.25" x14ac:dyDescent="0.25">
      <c r="A66" s="26">
        <v>8</v>
      </c>
      <c r="B66" s="27" t="s">
        <v>41</v>
      </c>
      <c r="C66" s="28" t="s">
        <v>34</v>
      </c>
      <c r="D66" s="29">
        <v>50</v>
      </c>
      <c r="E66" s="29">
        <v>25.6</v>
      </c>
      <c r="F66" s="29"/>
    </row>
    <row r="67" spans="1:6" s="14" customFormat="1" ht="35.25" x14ac:dyDescent="0.25">
      <c r="A67" s="26">
        <v>9</v>
      </c>
      <c r="B67" s="27" t="s">
        <v>62</v>
      </c>
      <c r="C67" s="28" t="s">
        <v>34</v>
      </c>
      <c r="D67" s="29">
        <v>50</v>
      </c>
      <c r="E67" s="29">
        <v>25.6</v>
      </c>
      <c r="F67" s="29"/>
    </row>
    <row r="68" spans="1:6" s="14" customFormat="1" ht="70.5" x14ac:dyDescent="0.25">
      <c r="A68" s="26"/>
      <c r="B68" s="27" t="s">
        <v>42</v>
      </c>
      <c r="C68" s="28"/>
      <c r="D68" s="29"/>
      <c r="E68" s="29"/>
      <c r="F68" s="29"/>
    </row>
    <row r="69" spans="1:6" ht="35.25" x14ac:dyDescent="0.25">
      <c r="A69" s="26">
        <v>11</v>
      </c>
      <c r="B69" s="27" t="s">
        <v>43</v>
      </c>
      <c r="C69" s="28" t="s">
        <v>34</v>
      </c>
      <c r="D69" s="29">
        <v>40</v>
      </c>
      <c r="E69" s="29">
        <v>20.45</v>
      </c>
      <c r="F69" s="29"/>
    </row>
    <row r="70" spans="1:6" ht="70.5" x14ac:dyDescent="0.25">
      <c r="A70" s="26">
        <v>12</v>
      </c>
      <c r="B70" s="27" t="s">
        <v>49</v>
      </c>
      <c r="C70" s="28" t="s">
        <v>34</v>
      </c>
      <c r="D70" s="29">
        <v>30</v>
      </c>
      <c r="E70" s="29">
        <v>15.34</v>
      </c>
      <c r="F70" s="29"/>
    </row>
    <row r="71" spans="1:6" ht="35.25" x14ac:dyDescent="0.25">
      <c r="A71" s="26">
        <v>13</v>
      </c>
      <c r="B71" s="27" t="s">
        <v>44</v>
      </c>
      <c r="C71" s="28" t="s">
        <v>34</v>
      </c>
      <c r="D71" s="29">
        <v>60</v>
      </c>
      <c r="E71" s="29">
        <v>30.68</v>
      </c>
      <c r="F71" s="29"/>
    </row>
    <row r="72" spans="1:6" ht="35.25" x14ac:dyDescent="0.25">
      <c r="A72" s="26">
        <v>14</v>
      </c>
      <c r="B72" s="27" t="s">
        <v>45</v>
      </c>
      <c r="C72" s="28" t="s">
        <v>34</v>
      </c>
      <c r="D72" s="29">
        <v>35</v>
      </c>
      <c r="E72" s="29">
        <v>17.899999999999999</v>
      </c>
      <c r="F72" s="29"/>
    </row>
    <row r="73" spans="1:6" ht="35.25" x14ac:dyDescent="0.25">
      <c r="A73" s="26">
        <v>15</v>
      </c>
      <c r="B73" s="27" t="s">
        <v>46</v>
      </c>
      <c r="C73" s="28" t="s">
        <v>34</v>
      </c>
      <c r="D73" s="29">
        <v>85</v>
      </c>
      <c r="E73" s="29">
        <v>43.46</v>
      </c>
      <c r="F73" s="29"/>
    </row>
    <row r="74" spans="1:6" ht="35.25" x14ac:dyDescent="0.25">
      <c r="A74" s="26">
        <v>16</v>
      </c>
      <c r="B74" s="27" t="s">
        <v>47</v>
      </c>
      <c r="C74" s="28" t="s">
        <v>34</v>
      </c>
      <c r="D74" s="29">
        <v>20</v>
      </c>
      <c r="E74" s="29">
        <v>10.23</v>
      </c>
      <c r="F74" s="29"/>
    </row>
    <row r="75" spans="1:6" ht="35.25" x14ac:dyDescent="0.25">
      <c r="A75" s="26">
        <v>17</v>
      </c>
      <c r="B75" s="27" t="s">
        <v>27</v>
      </c>
      <c r="C75" s="28" t="s">
        <v>34</v>
      </c>
      <c r="D75" s="29">
        <v>35</v>
      </c>
      <c r="E75" s="29">
        <v>17.899999999999999</v>
      </c>
      <c r="F75" s="29"/>
    </row>
  </sheetData>
  <mergeCells count="14">
    <mergeCell ref="A1:F1"/>
    <mergeCell ref="A2:F2"/>
    <mergeCell ref="A6:A7"/>
    <mergeCell ref="B6:B7"/>
    <mergeCell ref="C6:C7"/>
    <mergeCell ref="D6:F6"/>
    <mergeCell ref="A3:F3"/>
    <mergeCell ref="A51:F51"/>
    <mergeCell ref="A52:F52"/>
    <mergeCell ref="A53:F53"/>
    <mergeCell ref="A56:A57"/>
    <mergeCell ref="B56:B57"/>
    <mergeCell ref="C56:C57"/>
    <mergeCell ref="D56:F56"/>
  </mergeCells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2025-08-04T07:17:26Z</cp:lastPrinted>
  <dcterms:created xsi:type="dcterms:W3CDTF">2019-05-29T08:54:45Z</dcterms:created>
  <dcterms:modified xsi:type="dcterms:W3CDTF">2025-08-19T09:53:44Z</dcterms:modified>
</cp:coreProperties>
</file>